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AM-AZC\Documents\Carpeta\Excel cero\intermedio\"/>
    </mc:Choice>
  </mc:AlternateContent>
  <bookViews>
    <workbookView xWindow="0" yWindow="0" windowWidth="20490" windowHeight="8940" activeTab="2"/>
  </bookViews>
  <sheets>
    <sheet name="SI" sheetId="2" r:id="rId1"/>
    <sheet name="Y" sheetId="1" r:id="rId2"/>
    <sheet name="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3" i="3"/>
  <c r="H12" i="3"/>
  <c r="H11" i="3"/>
  <c r="H10" i="3"/>
  <c r="H9" i="3"/>
  <c r="H8" i="3"/>
  <c r="H7" i="3"/>
  <c r="H6" i="3"/>
  <c r="H5" i="3"/>
  <c r="H4" i="3"/>
  <c r="H3" i="3"/>
  <c r="I4" i="2"/>
  <c r="H12" i="2"/>
  <c r="H11" i="2"/>
  <c r="H10" i="2"/>
  <c r="H9" i="2"/>
  <c r="H8" i="2"/>
  <c r="H7" i="2"/>
  <c r="H6" i="2"/>
  <c r="H5" i="2"/>
  <c r="H4" i="2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3" i="1"/>
  <c r="I3" i="1" s="1"/>
</calcChain>
</file>

<file path=xl/sharedStrings.xml><?xml version="1.0" encoding="utf-8"?>
<sst xmlns="http://schemas.openxmlformats.org/spreadsheetml/2006/main" count="86" uniqueCount="31">
  <si>
    <t>Matrícula</t>
  </si>
  <si>
    <t>Nombre</t>
  </si>
  <si>
    <t>Apellido</t>
  </si>
  <si>
    <t>Santiago</t>
  </si>
  <si>
    <t>Martínez</t>
  </si>
  <si>
    <t>Karla</t>
  </si>
  <si>
    <t>Pérez</t>
  </si>
  <si>
    <t>Carlos</t>
  </si>
  <si>
    <t>López</t>
  </si>
  <si>
    <t>Enrique</t>
  </si>
  <si>
    <t>Hernández</t>
  </si>
  <si>
    <t>Miriam</t>
  </si>
  <si>
    <t>Ramírez</t>
  </si>
  <si>
    <t>Anaí</t>
  </si>
  <si>
    <t>Rodríguez</t>
  </si>
  <si>
    <t>Iván</t>
  </si>
  <si>
    <t>Sánchez</t>
  </si>
  <si>
    <t>Lucas</t>
  </si>
  <si>
    <t>García</t>
  </si>
  <si>
    <t>Zaid</t>
  </si>
  <si>
    <t>Lemus</t>
  </si>
  <si>
    <t>Gael</t>
  </si>
  <si>
    <t>Rosales</t>
  </si>
  <si>
    <r>
      <t>1</t>
    </r>
    <r>
      <rPr>
        <b/>
        <vertAlign val="superscript"/>
        <sz val="14"/>
        <color theme="0"/>
        <rFont val="Arial"/>
        <family val="2"/>
      </rPr>
      <t>er</t>
    </r>
    <r>
      <rPr>
        <b/>
        <sz val="14"/>
        <color theme="0"/>
        <rFont val="Arial"/>
        <family val="2"/>
      </rPr>
      <t xml:space="preserve"> Parcial</t>
    </r>
  </si>
  <si>
    <r>
      <t>2</t>
    </r>
    <r>
      <rPr>
        <b/>
        <vertAlign val="superscript"/>
        <sz val="14"/>
        <color theme="0"/>
        <rFont val="Arial"/>
        <family val="2"/>
      </rPr>
      <t>o</t>
    </r>
    <r>
      <rPr>
        <b/>
        <sz val="14"/>
        <color theme="0"/>
        <rFont val="Arial"/>
        <family val="2"/>
      </rPr>
      <t xml:space="preserve"> Parcial</t>
    </r>
  </si>
  <si>
    <r>
      <t>3</t>
    </r>
    <r>
      <rPr>
        <b/>
        <vertAlign val="superscript"/>
        <sz val="14"/>
        <color theme="0"/>
        <rFont val="Arial"/>
        <family val="2"/>
      </rPr>
      <t xml:space="preserve">er </t>
    </r>
    <r>
      <rPr>
        <b/>
        <sz val="14"/>
        <color theme="0"/>
        <rFont val="Arial"/>
        <family val="2"/>
      </rPr>
      <t>Parcial</t>
    </r>
  </si>
  <si>
    <t>Promedio</t>
  </si>
  <si>
    <t>Aprobo</t>
  </si>
  <si>
    <t>Calficación</t>
  </si>
  <si>
    <t>Criterio</t>
  </si>
  <si>
    <r>
      <t xml:space="preserve">La primera es una prueba lógica, la segunda es el valor que desea ver si la prueba devuelve Verdadero 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la tercera es el valor que desea ver si la prueba devuelve False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</si>
</sst>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vertAlign val="superscript"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8">
    <border>
      <left/>
      <right/>
      <top/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 tint="0.39997558519241921"/>
      </bottom>
      <diagonal/>
    </border>
    <border>
      <left/>
      <right/>
      <top style="thin">
        <color theme="7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12"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fill>
        <patternFill patternType="solid">
          <fgColor theme="7"/>
          <bgColor theme="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border outline="0">
        <left style="thin">
          <color theme="7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2" displayName="Tabla2" ref="B2:J12" totalsRowShown="0" headerRowDxfId="5" dataDxfId="4" tableBorderDxfId="11">
  <autoFilter ref="B2:J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Matrícula" dataDxfId="10"/>
    <tableColumn id="2" name="Nombre" dataDxfId="9"/>
    <tableColumn id="3" name="Apellido" dataDxfId="8"/>
    <tableColumn id="4" name="1er Parcial" dataDxfId="7"/>
    <tableColumn id="5" name="2o Parcial" dataDxfId="6"/>
    <tableColumn id="6" name="3er Parcial" dataDxfId="3"/>
    <tableColumn id="7" name="Promedio" dataDxfId="1">
      <calculatedColumnFormula>AVERAGE(Tabla2[[#This Row],[1er Parcial]:[3er Parcial]])</calculatedColumnFormula>
    </tableColumn>
    <tableColumn id="8" name="Aprobo" dataDxfId="2">
      <calculatedColumnFormula>IF(AND(Tabla2[[#This Row],[Promedio]]&gt;6),"Aprobo","Reprobo")</calculatedColumnFormula>
    </tableColumn>
    <tableColumn id="9" name="Calficación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3"/>
  <sheetViews>
    <sheetView workbookViewId="0">
      <selection activeCell="I4" sqref="I4"/>
    </sheetView>
  </sheetViews>
  <sheetFormatPr baseColWidth="10" defaultRowHeight="15" x14ac:dyDescent="0.25"/>
  <cols>
    <col min="2" max="2" width="14.140625" bestFit="1" customWidth="1"/>
    <col min="3" max="3" width="11.7109375" bestFit="1" customWidth="1"/>
    <col min="4" max="4" width="12" bestFit="1" customWidth="1"/>
    <col min="5" max="5" width="14.5703125" bestFit="1" customWidth="1"/>
    <col min="6" max="6" width="13.85546875" bestFit="1" customWidth="1"/>
    <col min="7" max="7" width="14.42578125" bestFit="1" customWidth="1"/>
    <col min="8" max="8" width="14.140625" bestFit="1" customWidth="1"/>
    <col min="9" max="9" width="16" bestFit="1" customWidth="1"/>
  </cols>
  <sheetData>
    <row r="3" spans="2:9" ht="21" x14ac:dyDescent="0.25">
      <c r="B3" s="22" t="s">
        <v>0</v>
      </c>
      <c r="C3" s="9" t="s">
        <v>1</v>
      </c>
      <c r="D3" s="9" t="s">
        <v>2</v>
      </c>
      <c r="E3" s="10" t="s">
        <v>23</v>
      </c>
      <c r="F3" s="10" t="s">
        <v>24</v>
      </c>
      <c r="G3" s="10" t="s">
        <v>25</v>
      </c>
      <c r="H3" s="10" t="s">
        <v>26</v>
      </c>
      <c r="I3" s="11" t="s">
        <v>28</v>
      </c>
    </row>
    <row r="4" spans="2:9" ht="15.75" x14ac:dyDescent="0.25">
      <c r="B4" s="23">
        <v>2142000001</v>
      </c>
      <c r="C4" s="12" t="s">
        <v>3</v>
      </c>
      <c r="D4" s="12" t="s">
        <v>4</v>
      </c>
      <c r="E4" s="13">
        <v>8</v>
      </c>
      <c r="F4" s="13">
        <v>9</v>
      </c>
      <c r="G4" s="13">
        <v>10</v>
      </c>
      <c r="H4" s="19">
        <f>AVERAGE(Tabla2[[#This Row],[1er Parcial]:[3er Parcial]])</f>
        <v>9.3333333333333339</v>
      </c>
      <c r="I4" s="14" t="str">
        <f>IF(H4&lt;=6,"S",IF(H4&gt;=7.5,"B",IF(H4&gt;=9,"MB","NA")))</f>
        <v>B</v>
      </c>
    </row>
    <row r="5" spans="2:9" ht="15.75" x14ac:dyDescent="0.25">
      <c r="B5" s="24">
        <v>2142000002</v>
      </c>
      <c r="C5" s="15" t="s">
        <v>5</v>
      </c>
      <c r="D5" s="15" t="s">
        <v>6</v>
      </c>
      <c r="E5" s="16">
        <v>9</v>
      </c>
      <c r="F5" s="16">
        <v>9</v>
      </c>
      <c r="G5" s="16">
        <v>10</v>
      </c>
      <c r="H5" s="20">
        <f>AVERAGE(Tabla2[[#This Row],[1er Parcial]:[3er Parcial]])</f>
        <v>6</v>
      </c>
      <c r="I5" s="17"/>
    </row>
    <row r="6" spans="2:9" ht="15.75" x14ac:dyDescent="0.25">
      <c r="B6" s="23">
        <v>2142000003</v>
      </c>
      <c r="C6" s="12" t="s">
        <v>7</v>
      </c>
      <c r="D6" s="12" t="s">
        <v>8</v>
      </c>
      <c r="E6" s="13">
        <v>6</v>
      </c>
      <c r="F6" s="13">
        <v>5</v>
      </c>
      <c r="G6" s="13">
        <v>7</v>
      </c>
      <c r="H6" s="19">
        <f>AVERAGE(Tabla2[[#This Row],[1er Parcial]:[3er Parcial]])</f>
        <v>4.666666666666667</v>
      </c>
      <c r="I6" s="14"/>
    </row>
    <row r="7" spans="2:9" ht="15.75" x14ac:dyDescent="0.25">
      <c r="B7" s="24">
        <v>2142000004</v>
      </c>
      <c r="C7" s="15" t="s">
        <v>9</v>
      </c>
      <c r="D7" s="15" t="s">
        <v>10</v>
      </c>
      <c r="E7" s="16">
        <v>3</v>
      </c>
      <c r="F7" s="16">
        <v>5</v>
      </c>
      <c r="G7" s="16">
        <v>6</v>
      </c>
      <c r="H7" s="20">
        <f>AVERAGE(Tabla2[[#This Row],[1er Parcial]:[3er Parcial]])</f>
        <v>10</v>
      </c>
      <c r="I7" s="17"/>
    </row>
    <row r="8" spans="2:9" ht="15.75" x14ac:dyDescent="0.25">
      <c r="B8" s="23">
        <v>2142000005</v>
      </c>
      <c r="C8" s="12" t="s">
        <v>11</v>
      </c>
      <c r="D8" s="12" t="s">
        <v>12</v>
      </c>
      <c r="E8" s="13">
        <v>10</v>
      </c>
      <c r="F8" s="13">
        <v>10</v>
      </c>
      <c r="G8" s="13">
        <v>10</v>
      </c>
      <c r="H8" s="19">
        <f>AVERAGE(Tabla2[[#This Row],[1er Parcial]:[3er Parcial]])</f>
        <v>7.333333333333333</v>
      </c>
      <c r="I8" s="14"/>
    </row>
    <row r="9" spans="2:9" ht="15.75" x14ac:dyDescent="0.25">
      <c r="B9" s="24">
        <v>2142000006</v>
      </c>
      <c r="C9" s="15" t="s">
        <v>13</v>
      </c>
      <c r="D9" s="15" t="s">
        <v>14</v>
      </c>
      <c r="E9" s="16">
        <v>7</v>
      </c>
      <c r="F9" s="16">
        <v>8</v>
      </c>
      <c r="G9" s="16">
        <v>7</v>
      </c>
      <c r="H9" s="20">
        <f>AVERAGE(Tabla2[[#This Row],[1er Parcial]:[3er Parcial]])</f>
        <v>7</v>
      </c>
      <c r="I9" s="17"/>
    </row>
    <row r="10" spans="2:9" ht="15.75" x14ac:dyDescent="0.25">
      <c r="B10" s="23">
        <v>2142000007</v>
      </c>
      <c r="C10" s="12" t="s">
        <v>15</v>
      </c>
      <c r="D10" s="12" t="s">
        <v>16</v>
      </c>
      <c r="E10" s="13">
        <v>6</v>
      </c>
      <c r="F10" s="13">
        <v>7</v>
      </c>
      <c r="G10" s="13">
        <v>8</v>
      </c>
      <c r="H10" s="19">
        <f>AVERAGE(Tabla2[[#This Row],[1er Parcial]:[3er Parcial]])</f>
        <v>5.333333333333333</v>
      </c>
      <c r="I10" s="14"/>
    </row>
    <row r="11" spans="2:9" ht="15.75" x14ac:dyDescent="0.25">
      <c r="B11" s="24">
        <v>2142000008</v>
      </c>
      <c r="C11" s="15" t="s">
        <v>17</v>
      </c>
      <c r="D11" s="15" t="s">
        <v>18</v>
      </c>
      <c r="E11" s="16">
        <v>6</v>
      </c>
      <c r="F11" s="16">
        <v>6</v>
      </c>
      <c r="G11" s="16">
        <v>4</v>
      </c>
      <c r="H11" s="20">
        <f>AVERAGE(Tabla2[[#This Row],[1er Parcial]:[3er Parcial]])</f>
        <v>5.666666666666667</v>
      </c>
      <c r="I11" s="17"/>
    </row>
    <row r="12" spans="2:9" ht="15.75" x14ac:dyDescent="0.25">
      <c r="B12" s="23">
        <v>2142000009</v>
      </c>
      <c r="C12" s="12" t="s">
        <v>19</v>
      </c>
      <c r="D12" s="12" t="s">
        <v>20</v>
      </c>
      <c r="E12" s="13">
        <v>5</v>
      </c>
      <c r="F12" s="13">
        <v>4</v>
      </c>
      <c r="G12" s="13">
        <v>8</v>
      </c>
      <c r="H12" s="19">
        <f>AVERAGE(Tabla2[[#This Row],[1er Parcial]:[3er Parcial]])</f>
        <v>8</v>
      </c>
      <c r="I12" s="14"/>
    </row>
    <row r="13" spans="2:9" ht="15.75" x14ac:dyDescent="0.25">
      <c r="B13" s="3">
        <v>2142000010</v>
      </c>
      <c r="C13" s="4" t="s">
        <v>21</v>
      </c>
      <c r="D13" s="4" t="s">
        <v>22</v>
      </c>
      <c r="E13" s="16">
        <v>6</v>
      </c>
      <c r="F13" s="16">
        <v>8</v>
      </c>
      <c r="G13" s="16">
        <v>10</v>
      </c>
      <c r="H13" s="20">
        <v>8</v>
      </c>
      <c r="I1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workbookViewId="0">
      <selection activeCell="B2" sqref="B2:H12"/>
    </sheetView>
  </sheetViews>
  <sheetFormatPr baseColWidth="10" defaultRowHeight="15" x14ac:dyDescent="0.25"/>
  <cols>
    <col min="2" max="2" width="15.42578125" customWidth="1"/>
    <col min="3" max="3" width="13.5703125" customWidth="1"/>
    <col min="4" max="4" width="13.85546875" customWidth="1"/>
    <col min="5" max="5" width="17.28515625" customWidth="1"/>
    <col min="6" max="6" width="16.28515625" customWidth="1"/>
    <col min="7" max="7" width="17.28515625" customWidth="1"/>
    <col min="8" max="8" width="17.85546875" customWidth="1"/>
    <col min="9" max="9" width="11.140625" bestFit="1" customWidth="1"/>
    <col min="10" max="10" width="20.5703125" bestFit="1" customWidth="1"/>
  </cols>
  <sheetData>
    <row r="2" spans="2:10" ht="21" x14ac:dyDescent="0.25">
      <c r="B2" s="1" t="s">
        <v>0</v>
      </c>
      <c r="C2" s="1" t="s">
        <v>1</v>
      </c>
      <c r="D2" s="1" t="s">
        <v>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21" t="s">
        <v>28</v>
      </c>
    </row>
    <row r="3" spans="2:10" ht="15.75" x14ac:dyDescent="0.25">
      <c r="B3" s="2">
        <v>2142000001</v>
      </c>
      <c r="C3" s="2" t="s">
        <v>3</v>
      </c>
      <c r="D3" s="2" t="s">
        <v>4</v>
      </c>
      <c r="E3" s="7">
        <v>8</v>
      </c>
      <c r="F3" s="7">
        <v>9</v>
      </c>
      <c r="G3" s="6">
        <v>10</v>
      </c>
      <c r="H3" s="18">
        <f>AVERAGE(Tabla2[[#This Row],[1er Parcial]:[3er Parcial]])</f>
        <v>9</v>
      </c>
      <c r="I3" s="8" t="str">
        <f>IF(AND(Tabla2[[#This Row],[Promedio]]&gt;6),"Aprobo","Reprobo")</f>
        <v>Aprobo</v>
      </c>
      <c r="J3" s="8"/>
    </row>
    <row r="4" spans="2:10" ht="15.75" x14ac:dyDescent="0.25">
      <c r="B4" s="2">
        <v>2142000002</v>
      </c>
      <c r="C4" s="2" t="s">
        <v>5</v>
      </c>
      <c r="D4" s="2" t="s">
        <v>6</v>
      </c>
      <c r="E4" s="7">
        <v>9</v>
      </c>
      <c r="F4" s="7">
        <v>9</v>
      </c>
      <c r="G4" s="6">
        <v>10</v>
      </c>
      <c r="H4" s="18">
        <f>AVERAGE(Tabla2[[#This Row],[1er Parcial]:[3er Parcial]])</f>
        <v>9.3333333333333339</v>
      </c>
      <c r="I4" s="8" t="str">
        <f>IF(AND(Tabla2[[#This Row],[Promedio]]&gt;6),"Aprobo","Reprobo")</f>
        <v>Aprobo</v>
      </c>
      <c r="J4" s="8"/>
    </row>
    <row r="5" spans="2:10" ht="15.75" x14ac:dyDescent="0.25">
      <c r="B5" s="2">
        <v>2142000003</v>
      </c>
      <c r="C5" s="2" t="s">
        <v>7</v>
      </c>
      <c r="D5" s="2" t="s">
        <v>8</v>
      </c>
      <c r="E5" s="7">
        <v>6</v>
      </c>
      <c r="F5" s="7">
        <v>5</v>
      </c>
      <c r="G5" s="6">
        <v>7</v>
      </c>
      <c r="H5" s="18">
        <f>AVERAGE(Tabla2[[#This Row],[1er Parcial]:[3er Parcial]])</f>
        <v>6</v>
      </c>
      <c r="I5" s="8" t="str">
        <f>IF(AND(Tabla2[[#This Row],[Promedio]]&gt;6),"Aprobo","Reprobo")</f>
        <v>Reprobo</v>
      </c>
      <c r="J5" s="8"/>
    </row>
    <row r="6" spans="2:10" ht="15.75" x14ac:dyDescent="0.25">
      <c r="B6" s="2">
        <v>2142000004</v>
      </c>
      <c r="C6" s="2" t="s">
        <v>9</v>
      </c>
      <c r="D6" s="2" t="s">
        <v>10</v>
      </c>
      <c r="E6" s="7">
        <v>3</v>
      </c>
      <c r="F6" s="7">
        <v>5</v>
      </c>
      <c r="G6" s="6">
        <v>6</v>
      </c>
      <c r="H6" s="18">
        <f>AVERAGE(Tabla2[[#This Row],[1er Parcial]:[3er Parcial]])</f>
        <v>4.666666666666667</v>
      </c>
      <c r="I6" s="8" t="str">
        <f>IF(AND(Tabla2[[#This Row],[Promedio]]&gt;6),"Aprobo","Reprobo")</f>
        <v>Reprobo</v>
      </c>
      <c r="J6" s="8"/>
    </row>
    <row r="7" spans="2:10" ht="15.75" x14ac:dyDescent="0.25">
      <c r="B7" s="2">
        <v>2142000005</v>
      </c>
      <c r="C7" s="2" t="s">
        <v>11</v>
      </c>
      <c r="D7" s="2" t="s">
        <v>12</v>
      </c>
      <c r="E7" s="7">
        <v>10</v>
      </c>
      <c r="F7" s="7">
        <v>10</v>
      </c>
      <c r="G7" s="6">
        <v>10</v>
      </c>
      <c r="H7" s="18">
        <f>AVERAGE(Tabla2[[#This Row],[1er Parcial]:[3er Parcial]])</f>
        <v>10</v>
      </c>
      <c r="I7" s="8" t="str">
        <f>IF(AND(Tabla2[[#This Row],[Promedio]]&gt;6),"Aprobo","Reprobo")</f>
        <v>Aprobo</v>
      </c>
      <c r="J7" s="8"/>
    </row>
    <row r="8" spans="2:10" ht="15.75" x14ac:dyDescent="0.25">
      <c r="B8" s="2">
        <v>2142000006</v>
      </c>
      <c r="C8" s="2" t="s">
        <v>13</v>
      </c>
      <c r="D8" s="2" t="s">
        <v>14</v>
      </c>
      <c r="E8" s="7">
        <v>7</v>
      </c>
      <c r="F8" s="7">
        <v>8</v>
      </c>
      <c r="G8" s="6">
        <v>7</v>
      </c>
      <c r="H8" s="18">
        <f>AVERAGE(Tabla2[[#This Row],[1er Parcial]:[3er Parcial]])</f>
        <v>7.333333333333333</v>
      </c>
      <c r="I8" s="8" t="str">
        <f>IF(AND(Tabla2[[#This Row],[Promedio]]&gt;6),"Aprobo","Reprobo")</f>
        <v>Aprobo</v>
      </c>
      <c r="J8" s="8"/>
    </row>
    <row r="9" spans="2:10" ht="15.75" x14ac:dyDescent="0.25">
      <c r="B9" s="2">
        <v>2142000007</v>
      </c>
      <c r="C9" s="2" t="s">
        <v>15</v>
      </c>
      <c r="D9" s="2" t="s">
        <v>16</v>
      </c>
      <c r="E9" s="7">
        <v>6</v>
      </c>
      <c r="F9" s="7">
        <v>7</v>
      </c>
      <c r="G9" s="6">
        <v>8</v>
      </c>
      <c r="H9" s="18">
        <f>AVERAGE(Tabla2[[#This Row],[1er Parcial]:[3er Parcial]])</f>
        <v>7</v>
      </c>
      <c r="I9" s="8" t="str">
        <f>IF(AND(Tabla2[[#This Row],[Promedio]]&gt;6),"Aprobo","Reprobo")</f>
        <v>Aprobo</v>
      </c>
      <c r="J9" s="8"/>
    </row>
    <row r="10" spans="2:10" ht="15.75" x14ac:dyDescent="0.25">
      <c r="B10" s="2">
        <v>2142000008</v>
      </c>
      <c r="C10" s="2" t="s">
        <v>17</v>
      </c>
      <c r="D10" s="2" t="s">
        <v>18</v>
      </c>
      <c r="E10" s="7">
        <v>6</v>
      </c>
      <c r="F10" s="7">
        <v>6</v>
      </c>
      <c r="G10" s="6">
        <v>4</v>
      </c>
      <c r="H10" s="18">
        <f>AVERAGE(Tabla2[[#This Row],[1er Parcial]:[3er Parcial]])</f>
        <v>5.333333333333333</v>
      </c>
      <c r="I10" s="8" t="str">
        <f>IF(AND(Tabla2[[#This Row],[Promedio]]&gt;6),"Aprobo","Reprobo")</f>
        <v>Reprobo</v>
      </c>
      <c r="J10" s="8"/>
    </row>
    <row r="11" spans="2:10" ht="15.75" x14ac:dyDescent="0.25">
      <c r="B11" s="2">
        <v>2142000009</v>
      </c>
      <c r="C11" s="2" t="s">
        <v>19</v>
      </c>
      <c r="D11" s="2" t="s">
        <v>20</v>
      </c>
      <c r="E11" s="7">
        <v>5</v>
      </c>
      <c r="F11" s="7">
        <v>4</v>
      </c>
      <c r="G11" s="6">
        <v>8</v>
      </c>
      <c r="H11" s="18">
        <f>AVERAGE(Tabla2[[#This Row],[1er Parcial]:[3er Parcial]])</f>
        <v>5.666666666666667</v>
      </c>
      <c r="I11" s="8" t="str">
        <f>IF(AND(Tabla2[[#This Row],[Promedio]]&gt;6),"Aprobo","Reprobo")</f>
        <v>Reprobo</v>
      </c>
      <c r="J11" s="8"/>
    </row>
    <row r="12" spans="2:10" ht="15.75" x14ac:dyDescent="0.25">
      <c r="B12" s="4">
        <v>2142000010</v>
      </c>
      <c r="C12" s="4" t="s">
        <v>21</v>
      </c>
      <c r="D12" s="4" t="s">
        <v>22</v>
      </c>
      <c r="E12" s="7">
        <v>6</v>
      </c>
      <c r="F12" s="7">
        <v>8</v>
      </c>
      <c r="G12" s="6">
        <v>10</v>
      </c>
      <c r="H12" s="18">
        <f>AVERAGE(Tabla2[[#This Row],[1er Parcial]:[3er Parcial]])</f>
        <v>8</v>
      </c>
      <c r="I12" s="8" t="str">
        <f>IF(AND(Tabla2[[#This Row],[Promedio]]&gt;6),"Aprobo","Reprobo")</f>
        <v>Aprobo</v>
      </c>
      <c r="J12" s="8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tabSelected="1" workbookViewId="0">
      <selection activeCell="L17" sqref="L17"/>
    </sheetView>
  </sheetViews>
  <sheetFormatPr baseColWidth="10" defaultRowHeight="15" x14ac:dyDescent="0.25"/>
  <cols>
    <col min="2" max="2" width="14.140625" bestFit="1" customWidth="1"/>
    <col min="3" max="3" width="11.7109375" bestFit="1" customWidth="1"/>
    <col min="4" max="4" width="12" bestFit="1" customWidth="1"/>
    <col min="5" max="5" width="14.5703125" bestFit="1" customWidth="1"/>
    <col min="6" max="6" width="13.85546875" bestFit="1" customWidth="1"/>
    <col min="7" max="7" width="14.42578125" bestFit="1" customWidth="1"/>
    <col min="8" max="8" width="14.140625" bestFit="1" customWidth="1"/>
  </cols>
  <sheetData>
    <row r="2" spans="2:12" ht="21" x14ac:dyDescent="0.25">
      <c r="B2" s="22" t="s">
        <v>0</v>
      </c>
      <c r="C2" s="9" t="s">
        <v>1</v>
      </c>
      <c r="D2" s="9" t="s">
        <v>2</v>
      </c>
      <c r="E2" s="10" t="s">
        <v>23</v>
      </c>
      <c r="F2" s="10" t="s">
        <v>24</v>
      </c>
      <c r="G2" s="10" t="s">
        <v>25</v>
      </c>
      <c r="H2" s="10" t="s">
        <v>26</v>
      </c>
      <c r="I2" s="5" t="s">
        <v>29</v>
      </c>
    </row>
    <row r="3" spans="2:12" ht="15.75" x14ac:dyDescent="0.25">
      <c r="B3" s="23">
        <v>2142000001</v>
      </c>
      <c r="C3" s="12" t="s">
        <v>3</v>
      </c>
      <c r="D3" s="12" t="s">
        <v>4</v>
      </c>
      <c r="E3" s="13">
        <v>8</v>
      </c>
      <c r="F3" s="13">
        <v>9</v>
      </c>
      <c r="G3" s="13">
        <v>10</v>
      </c>
      <c r="H3" s="19">
        <f>AVERAGE(Tabla2[[#This Row],[1er Parcial]:[3er Parcial]])</f>
        <v>9</v>
      </c>
      <c r="I3" t="str">
        <f>IF(OR(H3&gt;=6),"Aprobo","Reprobo")</f>
        <v>Aprobo</v>
      </c>
    </row>
    <row r="4" spans="2:12" ht="15.75" x14ac:dyDescent="0.25">
      <c r="B4" s="24">
        <v>2142000002</v>
      </c>
      <c r="C4" s="15" t="s">
        <v>5</v>
      </c>
      <c r="D4" s="15" t="s">
        <v>6</v>
      </c>
      <c r="E4" s="16">
        <v>9</v>
      </c>
      <c r="F4" s="16">
        <v>9</v>
      </c>
      <c r="G4" s="16">
        <v>10</v>
      </c>
      <c r="H4" s="20">
        <f>AVERAGE(Tabla2[[#This Row],[1er Parcial]:[3er Parcial]])</f>
        <v>9.3333333333333339</v>
      </c>
      <c r="I4" t="str">
        <f t="shared" ref="I4:I12" si="0">IF(OR(H4&gt;=6),"Aprobo","Reprobo")</f>
        <v>Aprobo</v>
      </c>
    </row>
    <row r="5" spans="2:12" ht="15.75" x14ac:dyDescent="0.25">
      <c r="B5" s="23">
        <v>2142000003</v>
      </c>
      <c r="C5" s="12" t="s">
        <v>7</v>
      </c>
      <c r="D5" s="12" t="s">
        <v>8</v>
      </c>
      <c r="E5" s="13">
        <v>6</v>
      </c>
      <c r="F5" s="13">
        <v>5</v>
      </c>
      <c r="G5" s="13">
        <v>7</v>
      </c>
      <c r="H5" s="19">
        <f>AVERAGE(Tabla2[[#This Row],[1er Parcial]:[3er Parcial]])</f>
        <v>6</v>
      </c>
      <c r="I5" t="str">
        <f t="shared" si="0"/>
        <v>Aprobo</v>
      </c>
    </row>
    <row r="6" spans="2:12" ht="15.75" x14ac:dyDescent="0.25">
      <c r="B6" s="24">
        <v>2142000004</v>
      </c>
      <c r="C6" s="15" t="s">
        <v>9</v>
      </c>
      <c r="D6" s="15" t="s">
        <v>10</v>
      </c>
      <c r="E6" s="16">
        <v>3</v>
      </c>
      <c r="F6" s="16">
        <v>5</v>
      </c>
      <c r="G6" s="16">
        <v>6</v>
      </c>
      <c r="H6" s="20">
        <f>AVERAGE(Tabla2[[#This Row],[1er Parcial]:[3er Parcial]])</f>
        <v>4.666666666666667</v>
      </c>
      <c r="I6" t="str">
        <f t="shared" si="0"/>
        <v>Reprobo</v>
      </c>
    </row>
    <row r="7" spans="2:12" ht="15.75" x14ac:dyDescent="0.25">
      <c r="B7" s="23">
        <v>2142000005</v>
      </c>
      <c r="C7" s="12" t="s">
        <v>11</v>
      </c>
      <c r="D7" s="12" t="s">
        <v>12</v>
      </c>
      <c r="E7" s="13">
        <v>10</v>
      </c>
      <c r="F7" s="13">
        <v>10</v>
      </c>
      <c r="G7" s="13">
        <v>10</v>
      </c>
      <c r="H7" s="19">
        <f>AVERAGE(Tabla2[[#This Row],[1er Parcial]:[3er Parcial]])</f>
        <v>10</v>
      </c>
      <c r="I7" t="str">
        <f t="shared" si="0"/>
        <v>Aprobo</v>
      </c>
    </row>
    <row r="8" spans="2:12" ht="15.75" x14ac:dyDescent="0.25">
      <c r="B8" s="24">
        <v>2142000006</v>
      </c>
      <c r="C8" s="15" t="s">
        <v>13</v>
      </c>
      <c r="D8" s="15" t="s">
        <v>14</v>
      </c>
      <c r="E8" s="16">
        <v>7</v>
      </c>
      <c r="F8" s="16">
        <v>8</v>
      </c>
      <c r="G8" s="16">
        <v>7</v>
      </c>
      <c r="H8" s="20">
        <f>AVERAGE(Tabla2[[#This Row],[1er Parcial]:[3er Parcial]])</f>
        <v>7.333333333333333</v>
      </c>
      <c r="I8" t="str">
        <f t="shared" si="0"/>
        <v>Aprobo</v>
      </c>
    </row>
    <row r="9" spans="2:12" ht="15.75" x14ac:dyDescent="0.25">
      <c r="B9" s="23">
        <v>2142000007</v>
      </c>
      <c r="C9" s="12" t="s">
        <v>15</v>
      </c>
      <c r="D9" s="12" t="s">
        <v>16</v>
      </c>
      <c r="E9" s="13">
        <v>6</v>
      </c>
      <c r="F9" s="13">
        <v>7</v>
      </c>
      <c r="G9" s="13">
        <v>8</v>
      </c>
      <c r="H9" s="19">
        <f>AVERAGE(Tabla2[[#This Row],[1er Parcial]:[3er Parcial]])</f>
        <v>7</v>
      </c>
      <c r="I9" t="str">
        <f t="shared" si="0"/>
        <v>Aprobo</v>
      </c>
    </row>
    <row r="10" spans="2:12" ht="15.75" x14ac:dyDescent="0.25">
      <c r="B10" s="24">
        <v>2142000008</v>
      </c>
      <c r="C10" s="15" t="s">
        <v>17</v>
      </c>
      <c r="D10" s="15" t="s">
        <v>18</v>
      </c>
      <c r="E10" s="16">
        <v>6</v>
      </c>
      <c r="F10" s="16">
        <v>6</v>
      </c>
      <c r="G10" s="16">
        <v>4</v>
      </c>
      <c r="H10" s="20">
        <f>AVERAGE(Tabla2[[#This Row],[1er Parcial]:[3er Parcial]])</f>
        <v>5.333333333333333</v>
      </c>
      <c r="I10" t="str">
        <f t="shared" si="0"/>
        <v>Reprobo</v>
      </c>
    </row>
    <row r="11" spans="2:12" ht="15.75" x14ac:dyDescent="0.25">
      <c r="B11" s="23">
        <v>2142000009</v>
      </c>
      <c r="C11" s="12" t="s">
        <v>19</v>
      </c>
      <c r="D11" s="12" t="s">
        <v>20</v>
      </c>
      <c r="E11" s="13">
        <v>5</v>
      </c>
      <c r="F11" s="13">
        <v>4</v>
      </c>
      <c r="G11" s="13">
        <v>8</v>
      </c>
      <c r="H11" s="19">
        <f>AVERAGE(Tabla2[[#This Row],[1er Parcial]:[3er Parcial]])</f>
        <v>5.666666666666667</v>
      </c>
      <c r="I11" t="str">
        <f t="shared" si="0"/>
        <v>Reprobo</v>
      </c>
    </row>
    <row r="12" spans="2:12" ht="15.75" x14ac:dyDescent="0.25">
      <c r="B12" s="3">
        <v>2142000010</v>
      </c>
      <c r="C12" s="4" t="s">
        <v>21</v>
      </c>
      <c r="D12" s="4" t="s">
        <v>22</v>
      </c>
      <c r="E12" s="16">
        <v>6</v>
      </c>
      <c r="F12" s="16">
        <v>8</v>
      </c>
      <c r="G12" s="16">
        <v>10</v>
      </c>
      <c r="H12" s="20">
        <f>AVERAGE(Tabla2[[#This Row],[1er Parcial]:[3er Parcial]])</f>
        <v>8</v>
      </c>
      <c r="I12" t="str">
        <f t="shared" si="0"/>
        <v>Aprobo</v>
      </c>
    </row>
    <row r="15" spans="2:12" x14ac:dyDescent="0.25">
      <c r="L1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</vt:lpstr>
      <vt:lpstr>Y</vt:lpstr>
      <vt:lpstr>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</dc:creator>
  <cp:lastModifiedBy>Karen R</cp:lastModifiedBy>
  <dcterms:created xsi:type="dcterms:W3CDTF">2022-03-27T08:52:33Z</dcterms:created>
  <dcterms:modified xsi:type="dcterms:W3CDTF">2022-03-27T09:49:49Z</dcterms:modified>
</cp:coreProperties>
</file>