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7072e412530387/Documentos/Curso Excel Intermedio/Vídeos/Capítulos/Capítulo 2/Material de apoyo/"/>
    </mc:Choice>
  </mc:AlternateContent>
  <xr:revisionPtr revIDLastSave="1006" documentId="6_{3903D872-8A18-41F4-B307-CEDBF1BA15B9}" xr6:coauthVersionLast="47" xr6:coauthVersionMax="47" xr10:uidLastSave="{EEF3DE12-9D3E-450F-BD08-C2616841C3B9}"/>
  <bookViews>
    <workbookView xWindow="-108" yWindow="-108" windowWidth="23256" windowHeight="12456" xr2:uid="{41518B3C-5F90-4674-A537-C16EF93BD623}"/>
  </bookViews>
  <sheets>
    <sheet name="Filtros" sheetId="2" r:id="rId1"/>
    <sheet name="Agrupar" sheetId="6" r:id="rId2"/>
    <sheet name="Subtotal" sheetId="7" r:id="rId3"/>
    <sheet name="Tablas dinámicas" sheetId="4" r:id="rId4"/>
  </sheets>
  <definedNames>
    <definedName name="_xlnm._FilterDatabase" localSheetId="0" hidden="1">Filtros!$B$3:$I$63</definedName>
    <definedName name="_xlnm.Extract" localSheetId="0">Filtros!$K$18:$R$18</definedName>
    <definedName name="_xlnm.Criteria" localSheetId="0">Filtros!$K$3:$R$4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2" i="4" l="1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8" i="2"/>
  <c r="H39" i="2"/>
  <c r="H9" i="2"/>
  <c r="H40" i="2"/>
  <c r="H10" i="2"/>
  <c r="H11" i="2"/>
  <c r="H41" i="2"/>
  <c r="H42" i="2"/>
  <c r="H43" i="2"/>
  <c r="H12" i="2"/>
  <c r="H44" i="2"/>
  <c r="H13" i="2"/>
  <c r="H45" i="2"/>
  <c r="H14" i="2"/>
  <c r="H46" i="2"/>
  <c r="H15" i="2"/>
  <c r="H47" i="2"/>
  <c r="H48" i="2"/>
  <c r="H16" i="2"/>
  <c r="H49" i="2"/>
  <c r="H17" i="2"/>
  <c r="H18" i="2"/>
  <c r="H19" i="2"/>
  <c r="H50" i="2"/>
  <c r="H51" i="2"/>
  <c r="H20" i="2"/>
  <c r="H52" i="2"/>
  <c r="H53" i="2"/>
  <c r="H21" i="2"/>
  <c r="H22" i="2"/>
  <c r="H23" i="2"/>
  <c r="H54" i="2"/>
  <c r="H55" i="2"/>
  <c r="H56" i="2"/>
  <c r="H24" i="2"/>
  <c r="H25" i="2"/>
  <c r="H57" i="2"/>
  <c r="H26" i="2"/>
  <c r="H27" i="2"/>
  <c r="H58" i="2"/>
  <c r="H59" i="2"/>
  <c r="H28" i="2"/>
  <c r="H29" i="2"/>
  <c r="H60" i="2"/>
  <c r="H61" i="2"/>
  <c r="H30" i="2"/>
  <c r="H62" i="2"/>
  <c r="H31" i="2"/>
  <c r="H63" i="2"/>
  <c r="H32" i="2"/>
  <c r="H33" i="2"/>
  <c r="H5" i="2"/>
  <c r="H6" i="2"/>
  <c r="H34" i="2"/>
  <c r="H35" i="2"/>
  <c r="H7" i="2"/>
  <c r="H36" i="2"/>
  <c r="H8" i="2"/>
  <c r="H37" i="2"/>
  <c r="H4" i="2"/>
</calcChain>
</file>

<file path=xl/sharedStrings.xml><?xml version="1.0" encoding="utf-8"?>
<sst xmlns="http://schemas.openxmlformats.org/spreadsheetml/2006/main" count="745" uniqueCount="23">
  <si>
    <t>Sucursal</t>
  </si>
  <si>
    <t>Enero</t>
  </si>
  <si>
    <t>Febrero</t>
  </si>
  <si>
    <t>Marzo</t>
  </si>
  <si>
    <t>Arturo Pérez</t>
  </si>
  <si>
    <t>Ana López</t>
  </si>
  <si>
    <t xml:space="preserve">Gerente  </t>
  </si>
  <si>
    <t>Isabel Ramírez</t>
  </si>
  <si>
    <t>Marco Rodríguez</t>
  </si>
  <si>
    <t>Interlomas</t>
  </si>
  <si>
    <t>Toreo</t>
  </si>
  <si>
    <t>Azcapotzalco</t>
  </si>
  <si>
    <t>Tlanepantla</t>
  </si>
  <si>
    <t>Soporte</t>
  </si>
  <si>
    <t>Programación</t>
  </si>
  <si>
    <t>Sofía Ramírez</t>
  </si>
  <si>
    <t>Departamento</t>
  </si>
  <si>
    <t>Crédito</t>
  </si>
  <si>
    <t>Débito</t>
  </si>
  <si>
    <t>Total</t>
  </si>
  <si>
    <t xml:space="preserve">Formato </t>
  </si>
  <si>
    <t>Administración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</si>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</sst>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5" tint="0.79998168889431442"/>
        <bgColor theme="4" tint="0.5999938962981048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7" tint="0.59999389629810485"/>
        <bgColor theme="4" tint="0.59999389629810485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8" tint="0.59999389629810485"/>
        <bgColor theme="4" tint="0.5999938962981048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0000"/>
        <bgColor theme="4" tint="0.59999389629810485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00B050"/>
        <bgColor theme="4" tint="0.59999389629810485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0" fillId="0" borderId="0" xfId="0" applyFill="1"/>
    <xf numFmtId="0" fontId="0" fillId="3" borderId="0" xfId="0" applyFill="1"/>
    <xf numFmtId="44" fontId="0" fillId="3" borderId="0" xfId="1" applyNumberFormat="1" applyFont="1" applyFill="1" applyBorder="1"/>
    <xf numFmtId="0" fontId="0" fillId="0" borderId="0" xfId="0" applyFill="1" applyAlignment="1"/>
    <xf numFmtId="0" fontId="0" fillId="3" borderId="6" xfId="0" applyFont="1" applyFill="1" applyBorder="1"/>
    <xf numFmtId="0" fontId="0" fillId="3" borderId="5" xfId="0" applyFont="1" applyFill="1" applyBorder="1"/>
    <xf numFmtId="44" fontId="0" fillId="3" borderId="5" xfId="1" applyNumberFormat="1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44" fontId="0" fillId="4" borderId="4" xfId="1" applyNumberFormat="1" applyFont="1" applyFill="1" applyBorder="1"/>
    <xf numFmtId="44" fontId="0" fillId="4" borderId="0" xfId="1" applyNumberFormat="1" applyFont="1" applyFill="1" applyBorder="1"/>
    <xf numFmtId="0" fontId="0" fillId="5" borderId="3" xfId="0" applyFont="1" applyFill="1" applyBorder="1"/>
    <xf numFmtId="0" fontId="0" fillId="5" borderId="4" xfId="0" applyFont="1" applyFill="1" applyBorder="1"/>
    <xf numFmtId="44" fontId="0" fillId="5" borderId="4" xfId="1" applyNumberFormat="1" applyFont="1" applyFill="1" applyBorder="1"/>
    <xf numFmtId="44" fontId="0" fillId="6" borderId="0" xfId="1" applyNumberFormat="1" applyFont="1" applyFill="1" applyBorder="1"/>
    <xf numFmtId="0" fontId="0" fillId="7" borderId="3" xfId="0" applyFont="1" applyFill="1" applyBorder="1"/>
    <xf numFmtId="0" fontId="0" fillId="7" borderId="4" xfId="0" applyFont="1" applyFill="1" applyBorder="1"/>
    <xf numFmtId="44" fontId="0" fillId="7" borderId="4" xfId="1" applyNumberFormat="1" applyFont="1" applyFill="1" applyBorder="1"/>
    <xf numFmtId="44" fontId="0" fillId="7" borderId="0" xfId="1" applyNumberFormat="1" applyFont="1" applyFill="1" applyBorder="1"/>
    <xf numFmtId="0" fontId="0" fillId="8" borderId="3" xfId="0" applyFont="1" applyFill="1" applyBorder="1"/>
    <xf numFmtId="0" fontId="0" fillId="8" borderId="4" xfId="0" applyFont="1" applyFill="1" applyBorder="1"/>
    <xf numFmtId="44" fontId="0" fillId="8" borderId="4" xfId="1" applyNumberFormat="1" applyFont="1" applyFill="1" applyBorder="1"/>
    <xf numFmtId="44" fontId="0" fillId="9" borderId="0" xfId="1" applyNumberFormat="1" applyFont="1" applyFill="1" applyBorder="1"/>
    <xf numFmtId="0" fontId="0" fillId="10" borderId="3" xfId="0" applyFont="1" applyFill="1" applyBorder="1"/>
    <xf numFmtId="0" fontId="0" fillId="10" borderId="4" xfId="0" applyFont="1" applyFill="1" applyBorder="1"/>
    <xf numFmtId="44" fontId="0" fillId="10" borderId="4" xfId="1" applyNumberFormat="1" applyFont="1" applyFill="1" applyBorder="1"/>
    <xf numFmtId="44" fontId="0" fillId="11" borderId="0" xfId="1" applyNumberFormat="1" applyFont="1" applyFill="1" applyBorder="1"/>
    <xf numFmtId="0" fontId="0" fillId="12" borderId="3" xfId="0" applyFont="1" applyFill="1" applyBorder="1"/>
    <xf numFmtId="0" fontId="0" fillId="12" borderId="4" xfId="0" applyFont="1" applyFill="1" applyBorder="1"/>
    <xf numFmtId="44" fontId="0" fillId="12" borderId="4" xfId="1" applyNumberFormat="1" applyFont="1" applyFill="1" applyBorder="1"/>
    <xf numFmtId="44" fontId="0" fillId="12" borderId="0" xfId="1" applyNumberFormat="1" applyFont="1" applyFill="1" applyBorder="1"/>
    <xf numFmtId="0" fontId="0" fillId="13" borderId="3" xfId="0" applyFont="1" applyFill="1" applyBorder="1"/>
    <xf numFmtId="0" fontId="0" fillId="13" borderId="4" xfId="0" applyFont="1" applyFill="1" applyBorder="1"/>
    <xf numFmtId="44" fontId="0" fillId="13" borderId="4" xfId="1" applyNumberFormat="1" applyFont="1" applyFill="1" applyBorder="1"/>
    <xf numFmtId="44" fontId="0" fillId="13" borderId="0" xfId="1" applyNumberFormat="1" applyFont="1" applyFill="1" applyBorder="1"/>
    <xf numFmtId="0" fontId="0" fillId="14" borderId="3" xfId="0" applyFont="1" applyFill="1" applyBorder="1"/>
    <xf numFmtId="0" fontId="0" fillId="14" borderId="4" xfId="0" applyFont="1" applyFill="1" applyBorder="1"/>
    <xf numFmtId="44" fontId="0" fillId="14" borderId="4" xfId="1" applyNumberFormat="1" applyFont="1" applyFill="1" applyBorder="1"/>
    <xf numFmtId="44" fontId="0" fillId="15" borderId="0" xfId="1" applyNumberFormat="1" applyFont="1" applyFill="1" applyBorder="1"/>
    <xf numFmtId="0" fontId="0" fillId="16" borderId="3" xfId="0" applyFont="1" applyFill="1" applyBorder="1"/>
    <xf numFmtId="0" fontId="0" fillId="16" borderId="4" xfId="0" applyFont="1" applyFill="1" applyBorder="1"/>
    <xf numFmtId="44" fontId="0" fillId="16" borderId="4" xfId="1" applyNumberFormat="1" applyFont="1" applyFill="1" applyBorder="1"/>
    <xf numFmtId="44" fontId="0" fillId="16" borderId="0" xfId="1" applyNumberFormat="1" applyFont="1" applyFill="1" applyBorder="1"/>
    <xf numFmtId="0" fontId="0" fillId="17" borderId="3" xfId="0" applyFont="1" applyFill="1" applyBorder="1"/>
    <xf numFmtId="0" fontId="0" fillId="17" borderId="4" xfId="0" applyFont="1" applyFill="1" applyBorder="1"/>
    <xf numFmtId="44" fontId="0" fillId="17" borderId="4" xfId="1" applyNumberFormat="1" applyFont="1" applyFill="1" applyBorder="1"/>
    <xf numFmtId="44" fontId="0" fillId="18" borderId="0" xfId="1" applyNumberFormat="1" applyFont="1" applyFill="1" applyBorder="1"/>
    <xf numFmtId="0" fontId="0" fillId="0" borderId="4" xfId="0" applyFont="1" applyFill="1" applyBorder="1"/>
    <xf numFmtId="44" fontId="0" fillId="0" borderId="4" xfId="1" applyNumberFormat="1" applyFont="1" applyFill="1" applyBorder="1"/>
    <xf numFmtId="44" fontId="0" fillId="0" borderId="0" xfId="1" applyNumberFormat="1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0" fillId="0" borderId="3" xfId="0" applyFont="1" applyFill="1" applyBorder="1"/>
    <xf numFmtId="0" fontId="0" fillId="0" borderId="6" xfId="0" applyFont="1" applyFill="1" applyBorder="1"/>
    <xf numFmtId="0" fontId="0" fillId="0" borderId="5" xfId="0" applyFont="1" applyFill="1" applyBorder="1"/>
    <xf numFmtId="44" fontId="0" fillId="0" borderId="5" xfId="1" applyNumberFormat="1" applyFont="1" applyFill="1" applyBorder="1"/>
  </cellXfs>
  <cellStyles count="2">
    <cellStyle name="Moneda" xfId="1" builtinId="4"/>
    <cellStyle name="Normal" xfId="0" builtinId="0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0DCBD53-D383-49F5-86C7-B22EFB20AE1D}" name="Tabla2" displayName="Tabla2" ref="B3:I63" totalsRowShown="0" headerRowDxfId="0" dataDxfId="1" dataCellStyle="Moneda">
  <tableColumns count="8">
    <tableColumn id="1" xr3:uid="{6DFD07AA-ACFB-42F8-8ADA-397310C14427}" name="Gerente  " dataDxfId="9"/>
    <tableColumn id="2" xr3:uid="{B1F7C269-0665-4915-8EB6-CFC8C0C55B64}" name="Sucursal" dataDxfId="8"/>
    <tableColumn id="3" xr3:uid="{20FDA65E-0A38-4229-A418-E814570BB99B}" name="Departamento" dataDxfId="7"/>
    <tableColumn id="4" xr3:uid="{BC13A099-B104-4607-9687-9E09FBD012FA}" name="Enero" dataDxfId="6" dataCellStyle="Moneda"/>
    <tableColumn id="5" xr3:uid="{1D53C3B5-DB85-466B-8044-F52376DED5E5}" name="Febrero" dataDxfId="5" dataCellStyle="Moneda"/>
    <tableColumn id="6" xr3:uid="{B47FADDC-996B-45E2-B619-F7C7EB014F0C}" name="Marzo" dataDxfId="4" dataCellStyle="Moneda"/>
    <tableColumn id="7" xr3:uid="{B63C5A39-E3A5-4A4B-BA05-081348E34EBE}" name="Total" dataDxfId="3" dataCellStyle="Moneda">
      <calculatedColumnFormula>SUM(E4:G4)</calculatedColumnFormula>
    </tableColumn>
    <tableColumn id="8" xr3:uid="{A68DA612-FA2B-41EE-AB96-BD9894C69B02}" name="Formato " dataDxfId="2" dataCellStyle="Moneda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3D14EA-06AF-4157-BA3B-041CCC44EC01}" name="Tabla1" displayName="Tabla1" ref="B2:I62" totalsRowShown="0" headerRowDxfId="19" dataDxfId="18" dataCellStyle="Moneda">
  <autoFilter ref="B2:I62" xr:uid="{A03D14EA-06AF-4157-BA3B-041CCC44EC0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A884B44A-1A57-4AB0-8855-F1F663D63B9F}" name="Gerente  " dataDxfId="17"/>
    <tableColumn id="2" xr3:uid="{4CF0834D-179F-41AE-AF48-A16CC2CE2ED2}" name="Sucursal" dataDxfId="16"/>
    <tableColumn id="3" xr3:uid="{0829A9BC-8F50-4A53-ACBE-65137E5476C4}" name="Departamento" dataDxfId="15"/>
    <tableColumn id="4" xr3:uid="{70E1A18E-7122-4903-8FD5-D62000B8CD28}" name="Enero" dataDxfId="14" dataCellStyle="Moneda"/>
    <tableColumn id="5" xr3:uid="{598FBD1C-CD0D-4220-B1EB-CBA76E26CAAA}" name="Febrero" dataDxfId="13" dataCellStyle="Moneda"/>
    <tableColumn id="6" xr3:uid="{8DA92612-EB26-4EEC-A48F-CCC6622FA97A}" name="Marzo" dataDxfId="12" dataCellStyle="Moneda"/>
    <tableColumn id="7" xr3:uid="{1D545DA8-623D-4AD0-88EE-2E5739174012}" name="Total" dataDxfId="11" dataCellStyle="Moneda">
      <calculatedColumnFormula>SUM(E3:G3)</calculatedColumnFormula>
    </tableColumn>
    <tableColumn id="8" xr3:uid="{A6C1DF30-8E0F-498A-94B8-548429849E80}" name="Formato " dataDxfId="10" dataCellStyle="Moneda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7D3FA-5360-47DB-9143-95B9D6327FB7}">
  <sheetPr>
    <tabColor theme="8"/>
  </sheetPr>
  <dimension ref="A1:AF70"/>
  <sheetViews>
    <sheetView tabSelected="1" workbookViewId="0">
      <selection activeCell="L8" sqref="L8"/>
    </sheetView>
  </sheetViews>
  <sheetFormatPr baseColWidth="10" defaultRowHeight="14.4" x14ac:dyDescent="0.3"/>
  <cols>
    <col min="1" max="1" width="11.5546875" style="4"/>
    <col min="2" max="2" width="14.77734375" bestFit="1" customWidth="1"/>
    <col min="3" max="3" width="13.21875" customWidth="1"/>
    <col min="4" max="4" width="21.109375" customWidth="1"/>
    <col min="5" max="5" width="12.33203125" bestFit="1" customWidth="1"/>
    <col min="6" max="6" width="12.77734375" customWidth="1"/>
    <col min="7" max="7" width="12.33203125" bestFit="1" customWidth="1"/>
    <col min="8" max="8" width="12.33203125" customWidth="1"/>
    <col min="9" max="9" width="14.21875" customWidth="1"/>
    <col min="10" max="11" width="16.5546875" bestFit="1" customWidth="1"/>
    <col min="12" max="12" width="21.44140625" bestFit="1" customWidth="1"/>
    <col min="13" max="13" width="19.5546875" bestFit="1" customWidth="1"/>
    <col min="14" max="14" width="12.33203125" bestFit="1" customWidth="1"/>
    <col min="15" max="15" width="11.33203125" bestFit="1" customWidth="1"/>
    <col min="16" max="17" width="12.33203125" bestFit="1" customWidth="1"/>
    <col min="18" max="18" width="12.5546875" bestFit="1" customWidth="1"/>
    <col min="19" max="19" width="7" bestFit="1" customWidth="1"/>
    <col min="20" max="20" width="14.109375" bestFit="1" customWidth="1"/>
    <col min="21" max="21" width="10" bestFit="1" customWidth="1"/>
    <col min="22" max="22" width="10.88671875" bestFit="1" customWidth="1"/>
    <col min="23" max="23" width="7" bestFit="1" customWidth="1"/>
    <col min="24" max="24" width="13" bestFit="1" customWidth="1"/>
    <col min="25" max="25" width="10" bestFit="1" customWidth="1"/>
    <col min="26" max="26" width="10.88671875" bestFit="1" customWidth="1"/>
    <col min="27" max="27" width="7" bestFit="1" customWidth="1"/>
    <col min="28" max="28" width="18.44140625" bestFit="1" customWidth="1"/>
    <col min="29" max="29" width="20" bestFit="1" customWidth="1"/>
    <col min="30" max="30" width="18.88671875" bestFit="1" customWidth="1"/>
    <col min="31" max="32" width="17.77734375" bestFit="1" customWidth="1"/>
    <col min="33" max="33" width="18.88671875" bestFit="1" customWidth="1"/>
    <col min="34" max="34" width="17.77734375" bestFit="1" customWidth="1"/>
    <col min="35" max="35" width="10.5546875" bestFit="1" customWidth="1"/>
    <col min="36" max="36" width="15.21875" bestFit="1" customWidth="1"/>
    <col min="37" max="55" width="6" bestFit="1" customWidth="1"/>
    <col min="56" max="58" width="7" bestFit="1" customWidth="1"/>
    <col min="59" max="59" width="10.5546875" bestFit="1" customWidth="1"/>
    <col min="60" max="60" width="14.109375" bestFit="1" customWidth="1"/>
    <col min="61" max="78" width="6" bestFit="1" customWidth="1"/>
    <col min="79" max="82" width="7" bestFit="1" customWidth="1"/>
    <col min="83" max="83" width="10.5546875" bestFit="1" customWidth="1"/>
    <col min="84" max="84" width="13" bestFit="1" customWidth="1"/>
    <col min="85" max="89" width="6" bestFit="1" customWidth="1"/>
    <col min="90" max="90" width="7" bestFit="1" customWidth="1"/>
    <col min="91" max="91" width="6" bestFit="1" customWidth="1"/>
    <col min="92" max="92" width="7" bestFit="1" customWidth="1"/>
    <col min="93" max="94" width="6" bestFit="1" customWidth="1"/>
    <col min="95" max="106" width="7" bestFit="1" customWidth="1"/>
    <col min="107" max="107" width="10.5546875" bestFit="1" customWidth="1"/>
    <col min="108" max="108" width="18.44140625" bestFit="1" customWidth="1"/>
    <col min="109" max="109" width="20" bestFit="1" customWidth="1"/>
    <col min="110" max="110" width="18.88671875" bestFit="1" customWidth="1"/>
    <col min="111" max="111" width="17.77734375" bestFit="1" customWidth="1"/>
    <col min="112" max="124" width="12.44140625" bestFit="1" customWidth="1"/>
    <col min="125" max="125" width="14.109375" bestFit="1" customWidth="1"/>
    <col min="126" max="148" width="11.44140625" bestFit="1" customWidth="1"/>
    <col min="149" max="181" width="12.44140625" bestFit="1" customWidth="1"/>
    <col min="182" max="182" width="18.44140625" bestFit="1" customWidth="1"/>
    <col min="183" max="183" width="20" bestFit="1" customWidth="1"/>
    <col min="184" max="184" width="18.88671875" bestFit="1" customWidth="1"/>
  </cols>
  <sheetData>
    <row r="1" spans="1:32" x14ac:dyDescent="0.3">
      <c r="K1" s="7"/>
      <c r="L1" s="7"/>
      <c r="M1" s="7"/>
      <c r="N1" s="7"/>
      <c r="O1" s="7"/>
      <c r="P1" s="7"/>
      <c r="Q1" s="7"/>
      <c r="R1" s="7"/>
      <c r="S1" s="7"/>
    </row>
    <row r="2" spans="1:32" x14ac:dyDescent="0.3">
      <c r="K2" s="7"/>
      <c r="L2" s="7"/>
      <c r="M2" s="7"/>
      <c r="N2" s="7"/>
      <c r="O2" s="7"/>
      <c r="P2" s="7"/>
      <c r="Q2" s="7"/>
      <c r="R2" s="7"/>
      <c r="S2" s="7"/>
    </row>
    <row r="3" spans="1:32" ht="21.6" thickBot="1" x14ac:dyDescent="0.45">
      <c r="B3" s="1" t="s">
        <v>6</v>
      </c>
      <c r="C3" s="2" t="s">
        <v>0</v>
      </c>
      <c r="D3" s="2" t="s">
        <v>16</v>
      </c>
      <c r="E3" s="2" t="s">
        <v>1</v>
      </c>
      <c r="F3" s="2" t="s">
        <v>2</v>
      </c>
      <c r="G3" s="2" t="s">
        <v>3</v>
      </c>
      <c r="H3" s="3" t="s">
        <v>19</v>
      </c>
      <c r="I3" s="3" t="s">
        <v>20</v>
      </c>
      <c r="J3" s="4"/>
      <c r="K3" s="7"/>
      <c r="L3" s="7"/>
      <c r="M3" s="7"/>
      <c r="N3" s="7"/>
      <c r="O3" s="7"/>
      <c r="P3" s="7"/>
      <c r="Q3" s="7"/>
      <c r="R3" s="7"/>
      <c r="S3" s="7"/>
    </row>
    <row r="4" spans="1:32" s="5" customFormat="1" ht="15" thickTop="1" x14ac:dyDescent="0.3">
      <c r="A4" s="4"/>
      <c r="B4" s="57" t="s">
        <v>4</v>
      </c>
      <c r="C4" s="51" t="s">
        <v>9</v>
      </c>
      <c r="D4" s="51" t="s">
        <v>13</v>
      </c>
      <c r="E4" s="52">
        <v>13000</v>
      </c>
      <c r="F4" s="52">
        <v>34567</v>
      </c>
      <c r="G4" s="52">
        <v>14569</v>
      </c>
      <c r="H4" s="53">
        <f t="shared" ref="H4:H35" si="0">SUM(E4:G4)</f>
        <v>62136</v>
      </c>
      <c r="I4" s="53" t="s">
        <v>17</v>
      </c>
      <c r="J4" s="4"/>
      <c r="K4" s="7"/>
      <c r="L4" s="7"/>
      <c r="M4" s="7"/>
      <c r="N4" s="7"/>
      <c r="O4" s="7"/>
      <c r="P4" s="7"/>
      <c r="Q4" s="7"/>
      <c r="R4" s="7"/>
      <c r="S4" s="7"/>
      <c r="T4"/>
      <c r="U4"/>
      <c r="V4"/>
      <c r="W4"/>
      <c r="X4"/>
      <c r="Y4"/>
      <c r="Z4"/>
      <c r="AA4"/>
      <c r="AB4"/>
      <c r="AC4"/>
      <c r="AD4"/>
      <c r="AE4"/>
    </row>
    <row r="5" spans="1:32" x14ac:dyDescent="0.3">
      <c r="B5" s="57" t="s">
        <v>4</v>
      </c>
      <c r="C5" s="51" t="s">
        <v>9</v>
      </c>
      <c r="D5" s="51" t="s">
        <v>21</v>
      </c>
      <c r="E5" s="52">
        <v>45612</v>
      </c>
      <c r="F5" s="52">
        <v>75420</v>
      </c>
      <c r="G5" s="52">
        <v>12341</v>
      </c>
      <c r="H5" s="53">
        <f t="shared" si="0"/>
        <v>133373</v>
      </c>
      <c r="I5" s="53" t="s">
        <v>17</v>
      </c>
      <c r="J5" s="4"/>
      <c r="K5" s="7"/>
      <c r="L5" s="7"/>
      <c r="M5" s="7"/>
      <c r="N5" s="7"/>
      <c r="O5" s="7"/>
      <c r="P5" s="7"/>
      <c r="Q5" s="7"/>
      <c r="R5" s="7"/>
      <c r="S5" s="7"/>
    </row>
    <row r="6" spans="1:32" s="5" customFormat="1" x14ac:dyDescent="0.3">
      <c r="A6" s="4"/>
      <c r="B6" s="57" t="s">
        <v>4</v>
      </c>
      <c r="C6" s="51" t="s">
        <v>10</v>
      </c>
      <c r="D6" s="51" t="s">
        <v>13</v>
      </c>
      <c r="E6" s="52">
        <v>11236</v>
      </c>
      <c r="F6" s="52">
        <v>42156</v>
      </c>
      <c r="G6" s="52">
        <v>22345</v>
      </c>
      <c r="H6" s="53">
        <f t="shared" si="0"/>
        <v>75737</v>
      </c>
      <c r="I6" s="53" t="s">
        <v>17</v>
      </c>
      <c r="J6" s="4"/>
      <c r="K6" s="7"/>
      <c r="L6" s="7"/>
      <c r="M6" s="7"/>
      <c r="N6" s="7"/>
      <c r="O6" s="7"/>
      <c r="P6" s="7"/>
      <c r="Q6" s="7"/>
      <c r="R6" s="7"/>
      <c r="S6" s="7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x14ac:dyDescent="0.3">
      <c r="B7" s="57" t="s">
        <v>4</v>
      </c>
      <c r="C7" s="51" t="s">
        <v>11</v>
      </c>
      <c r="D7" s="51" t="s">
        <v>13</v>
      </c>
      <c r="E7" s="52">
        <v>42560</v>
      </c>
      <c r="F7" s="52">
        <v>12456</v>
      </c>
      <c r="G7" s="52">
        <v>54612</v>
      </c>
      <c r="H7" s="53">
        <f t="shared" si="0"/>
        <v>109628</v>
      </c>
      <c r="I7" s="53" t="s">
        <v>17</v>
      </c>
      <c r="J7" s="4"/>
      <c r="K7" s="7"/>
      <c r="L7" s="7"/>
      <c r="M7" s="7"/>
      <c r="N7" s="7"/>
      <c r="O7" s="7"/>
      <c r="P7" s="7"/>
      <c r="Q7" s="7"/>
      <c r="R7" s="7"/>
      <c r="S7" s="7"/>
    </row>
    <row r="8" spans="1:32" s="5" customFormat="1" x14ac:dyDescent="0.3">
      <c r="A8" s="4"/>
      <c r="B8" s="57" t="s">
        <v>4</v>
      </c>
      <c r="C8" s="51" t="s">
        <v>11</v>
      </c>
      <c r="D8" s="51" t="s">
        <v>21</v>
      </c>
      <c r="E8" s="52">
        <v>24578</v>
      </c>
      <c r="F8" s="52">
        <v>24530</v>
      </c>
      <c r="G8" s="52">
        <v>54126</v>
      </c>
      <c r="H8" s="53">
        <f t="shared" si="0"/>
        <v>103234</v>
      </c>
      <c r="I8" s="53" t="s">
        <v>17</v>
      </c>
      <c r="J8" s="4"/>
      <c r="K8" s="7"/>
      <c r="L8" s="7"/>
      <c r="M8" s="7"/>
      <c r="N8" s="7"/>
      <c r="O8" s="7"/>
      <c r="P8" s="7"/>
      <c r="Q8" s="7"/>
      <c r="R8" s="7"/>
      <c r="S8" s="7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x14ac:dyDescent="0.3">
      <c r="B9" s="57" t="s">
        <v>5</v>
      </c>
      <c r="C9" s="51" t="s">
        <v>9</v>
      </c>
      <c r="D9" s="51" t="s">
        <v>13</v>
      </c>
      <c r="E9" s="52">
        <v>98540</v>
      </c>
      <c r="F9" s="52">
        <v>21504</v>
      </c>
      <c r="G9" s="52">
        <v>65102</v>
      </c>
      <c r="H9" s="53">
        <f t="shared" si="0"/>
        <v>185146</v>
      </c>
      <c r="I9" s="53" t="s">
        <v>17</v>
      </c>
      <c r="J9" s="4"/>
      <c r="K9" s="7"/>
      <c r="L9" s="7"/>
      <c r="M9" s="7"/>
      <c r="N9" s="7"/>
      <c r="O9" s="7"/>
      <c r="P9" s="7"/>
      <c r="Q9" s="7"/>
      <c r="R9" s="7"/>
      <c r="S9" s="7"/>
    </row>
    <row r="10" spans="1:32" s="5" customFormat="1" x14ac:dyDescent="0.3">
      <c r="A10" s="4"/>
      <c r="B10" s="57" t="s">
        <v>5</v>
      </c>
      <c r="C10" s="51" t="s">
        <v>9</v>
      </c>
      <c r="D10" s="51" t="s">
        <v>21</v>
      </c>
      <c r="E10" s="52">
        <v>12045</v>
      </c>
      <c r="F10" s="52">
        <v>24510</v>
      </c>
      <c r="G10" s="52">
        <v>36521</v>
      </c>
      <c r="H10" s="53">
        <f t="shared" si="0"/>
        <v>73076</v>
      </c>
      <c r="I10" s="53" t="s">
        <v>17</v>
      </c>
      <c r="J10" s="4"/>
      <c r="K10" s="7"/>
      <c r="L10" s="7"/>
      <c r="M10" s="7"/>
      <c r="N10" s="7"/>
      <c r="O10" s="7"/>
      <c r="P10" s="7"/>
      <c r="Q10" s="7"/>
      <c r="R10" s="7"/>
      <c r="S10" s="7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x14ac:dyDescent="0.3">
      <c r="B11" s="57" t="s">
        <v>5</v>
      </c>
      <c r="C11" s="51" t="s">
        <v>10</v>
      </c>
      <c r="D11" s="51" t="s">
        <v>13</v>
      </c>
      <c r="E11" s="52">
        <v>56412</v>
      </c>
      <c r="F11" s="52">
        <v>42015</v>
      </c>
      <c r="G11" s="52">
        <v>74512</v>
      </c>
      <c r="H11" s="53">
        <f t="shared" si="0"/>
        <v>172939</v>
      </c>
      <c r="I11" s="53" t="s">
        <v>17</v>
      </c>
      <c r="J11" s="4"/>
      <c r="K11" s="7"/>
      <c r="L11" s="7"/>
      <c r="M11" s="7"/>
      <c r="N11" s="7"/>
      <c r="O11" s="7"/>
      <c r="P11" s="7"/>
      <c r="Q11" s="7"/>
      <c r="R11" s="7"/>
      <c r="S11" s="7"/>
    </row>
    <row r="12" spans="1:32" s="5" customFormat="1" x14ac:dyDescent="0.3">
      <c r="A12" s="4"/>
      <c r="B12" s="57" t="s">
        <v>5</v>
      </c>
      <c r="C12" s="51" t="s">
        <v>11</v>
      </c>
      <c r="D12" s="51" t="s">
        <v>14</v>
      </c>
      <c r="E12" s="52">
        <v>45612</v>
      </c>
      <c r="F12" s="52">
        <v>333654</v>
      </c>
      <c r="G12" s="52">
        <v>12457</v>
      </c>
      <c r="H12" s="53">
        <f t="shared" si="0"/>
        <v>391723</v>
      </c>
      <c r="I12" s="53" t="s">
        <v>17</v>
      </c>
      <c r="J12" s="4"/>
      <c r="K12" s="7"/>
      <c r="L12" s="7"/>
      <c r="M12" s="7"/>
      <c r="N12" s="7"/>
      <c r="O12" s="7"/>
      <c r="P12" s="7"/>
      <c r="Q12" s="7"/>
      <c r="R12" s="7"/>
      <c r="S12" s="7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x14ac:dyDescent="0.3">
      <c r="B13" s="57" t="s">
        <v>5</v>
      </c>
      <c r="C13" s="51" t="s">
        <v>12</v>
      </c>
      <c r="D13" s="51" t="s">
        <v>13</v>
      </c>
      <c r="E13" s="52">
        <v>12456</v>
      </c>
      <c r="F13" s="52">
        <v>54612</v>
      </c>
      <c r="G13" s="52">
        <v>74512</v>
      </c>
      <c r="H13" s="53">
        <f t="shared" si="0"/>
        <v>141580</v>
      </c>
      <c r="I13" s="53" t="s">
        <v>17</v>
      </c>
      <c r="J13" s="4"/>
      <c r="K13" s="7"/>
      <c r="L13" s="7"/>
      <c r="M13" s="7"/>
      <c r="N13" s="7"/>
      <c r="O13" s="7"/>
      <c r="P13" s="7"/>
      <c r="Q13" s="7"/>
      <c r="R13" s="7"/>
      <c r="S13" s="7"/>
    </row>
    <row r="14" spans="1:32" s="5" customFormat="1" x14ac:dyDescent="0.3">
      <c r="A14" s="4"/>
      <c r="B14" s="57" t="s">
        <v>5</v>
      </c>
      <c r="C14" s="51" t="s">
        <v>12</v>
      </c>
      <c r="D14" s="51" t="s">
        <v>21</v>
      </c>
      <c r="E14" s="52">
        <v>24530</v>
      </c>
      <c r="F14" s="52">
        <v>23456</v>
      </c>
      <c r="G14" s="52">
        <v>24513</v>
      </c>
      <c r="H14" s="53">
        <f t="shared" si="0"/>
        <v>72499</v>
      </c>
      <c r="I14" s="53" t="s">
        <v>17</v>
      </c>
      <c r="J14" s="4"/>
      <c r="K14" s="7"/>
      <c r="L14" s="7"/>
      <c r="M14" s="7"/>
      <c r="N14" s="7"/>
      <c r="O14" s="7"/>
      <c r="P14" s="7"/>
      <c r="Q14" s="7"/>
      <c r="R14" s="7"/>
      <c r="S14" s="7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x14ac:dyDescent="0.3">
      <c r="B15" s="57" t="s">
        <v>7</v>
      </c>
      <c r="C15" s="51" t="s">
        <v>9</v>
      </c>
      <c r="D15" s="51" t="s">
        <v>14</v>
      </c>
      <c r="E15" s="52">
        <v>12478</v>
      </c>
      <c r="F15" s="52">
        <v>11236</v>
      </c>
      <c r="G15" s="52">
        <v>42156</v>
      </c>
      <c r="H15" s="53">
        <f t="shared" si="0"/>
        <v>65870</v>
      </c>
      <c r="I15" s="53" t="s">
        <v>17</v>
      </c>
      <c r="J15" s="4"/>
      <c r="K15" s="7"/>
      <c r="L15" s="7"/>
      <c r="M15" s="7"/>
      <c r="N15" s="7"/>
      <c r="O15" s="7"/>
      <c r="P15" s="7"/>
      <c r="Q15" s="7"/>
      <c r="R15" s="7"/>
      <c r="S15" s="7"/>
    </row>
    <row r="16" spans="1:32" s="5" customFormat="1" x14ac:dyDescent="0.3">
      <c r="A16" s="4"/>
      <c r="B16" s="57" t="s">
        <v>7</v>
      </c>
      <c r="C16" s="51" t="s">
        <v>10</v>
      </c>
      <c r="D16" s="51" t="s">
        <v>14</v>
      </c>
      <c r="E16" s="52">
        <v>34567</v>
      </c>
      <c r="F16" s="52">
        <v>12456</v>
      </c>
      <c r="G16" s="52">
        <v>54612</v>
      </c>
      <c r="H16" s="53">
        <f t="shared" si="0"/>
        <v>101635</v>
      </c>
      <c r="I16" s="53" t="s">
        <v>17</v>
      </c>
      <c r="J16" s="4"/>
      <c r="K16" s="7"/>
      <c r="L16" s="7"/>
      <c r="M16" s="7"/>
      <c r="N16" s="7"/>
      <c r="O16" s="7"/>
      <c r="P16" s="7"/>
      <c r="Q16" s="7"/>
      <c r="R16" s="7"/>
      <c r="S16" s="7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x14ac:dyDescent="0.3">
      <c r="B17" s="57" t="s">
        <v>7</v>
      </c>
      <c r="C17" s="51" t="s">
        <v>11</v>
      </c>
      <c r="D17" s="51" t="s">
        <v>13</v>
      </c>
      <c r="E17" s="52">
        <v>75420</v>
      </c>
      <c r="F17" s="52">
        <v>24530</v>
      </c>
      <c r="G17" s="52">
        <v>23456</v>
      </c>
      <c r="H17" s="53">
        <f t="shared" si="0"/>
        <v>123406</v>
      </c>
      <c r="I17" s="53" t="s">
        <v>17</v>
      </c>
      <c r="J17" s="4"/>
      <c r="K17" s="7"/>
      <c r="L17" s="7"/>
      <c r="M17" s="7"/>
      <c r="N17" s="7"/>
      <c r="O17" s="7"/>
      <c r="P17" s="7"/>
      <c r="Q17" s="7"/>
      <c r="R17" s="7"/>
      <c r="S17" s="7"/>
    </row>
    <row r="18" spans="1:32" s="5" customFormat="1" x14ac:dyDescent="0.3">
      <c r="A18" s="4"/>
      <c r="B18" s="57" t="s">
        <v>7</v>
      </c>
      <c r="C18" s="51" t="s">
        <v>11</v>
      </c>
      <c r="D18" s="51" t="s">
        <v>14</v>
      </c>
      <c r="E18" s="52">
        <v>42156</v>
      </c>
      <c r="F18" s="52">
        <v>32469</v>
      </c>
      <c r="G18" s="52">
        <v>33221</v>
      </c>
      <c r="H18" s="53">
        <f t="shared" si="0"/>
        <v>107846</v>
      </c>
      <c r="I18" s="53" t="s">
        <v>17</v>
      </c>
      <c r="J18" s="4"/>
      <c r="K18" s="7"/>
      <c r="L18" s="7"/>
      <c r="M18" s="7"/>
      <c r="N18" s="7"/>
      <c r="O18" s="7"/>
      <c r="P18" s="7"/>
      <c r="Q18" s="7"/>
      <c r="R18" s="7"/>
      <c r="S18" s="7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x14ac:dyDescent="0.3">
      <c r="B19" s="57" t="s">
        <v>7</v>
      </c>
      <c r="C19" s="51" t="s">
        <v>11</v>
      </c>
      <c r="D19" s="51" t="s">
        <v>21</v>
      </c>
      <c r="E19" s="52">
        <v>45612</v>
      </c>
      <c r="F19" s="52">
        <v>34567</v>
      </c>
      <c r="G19" s="52">
        <v>12456</v>
      </c>
      <c r="H19" s="53">
        <f t="shared" si="0"/>
        <v>92635</v>
      </c>
      <c r="I19" s="53" t="s">
        <v>17</v>
      </c>
      <c r="J19" s="4"/>
      <c r="K19" s="7"/>
      <c r="L19" s="7"/>
      <c r="M19" s="7"/>
      <c r="N19" s="7"/>
      <c r="O19" s="7"/>
      <c r="P19" s="7"/>
      <c r="Q19" s="7"/>
      <c r="R19" s="7"/>
      <c r="S19" s="7"/>
    </row>
    <row r="20" spans="1:32" s="5" customFormat="1" x14ac:dyDescent="0.3">
      <c r="A20" s="4"/>
      <c r="B20" s="57" t="s">
        <v>7</v>
      </c>
      <c r="C20" s="51" t="s">
        <v>12</v>
      </c>
      <c r="D20" s="51" t="s">
        <v>21</v>
      </c>
      <c r="E20" s="52">
        <v>24510</v>
      </c>
      <c r="F20" s="52">
        <v>34567</v>
      </c>
      <c r="G20" s="52">
        <v>14569</v>
      </c>
      <c r="H20" s="53">
        <f t="shared" si="0"/>
        <v>73646</v>
      </c>
      <c r="I20" s="53" t="s">
        <v>17</v>
      </c>
      <c r="J20" s="4"/>
      <c r="K20" s="7"/>
      <c r="L20" s="7"/>
      <c r="M20" s="7"/>
      <c r="N20" s="7"/>
      <c r="O20" s="7"/>
      <c r="P20" s="7"/>
      <c r="Q20" s="7"/>
      <c r="R20" s="7"/>
      <c r="S20" s="7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x14ac:dyDescent="0.3">
      <c r="B21" s="57" t="s">
        <v>8</v>
      </c>
      <c r="C21" s="51" t="s">
        <v>9</v>
      </c>
      <c r="D21" s="51" t="s">
        <v>21</v>
      </c>
      <c r="E21" s="52">
        <v>33221</v>
      </c>
      <c r="F21" s="52">
        <v>42156</v>
      </c>
      <c r="G21" s="52">
        <v>22345</v>
      </c>
      <c r="H21" s="53">
        <f t="shared" si="0"/>
        <v>97722</v>
      </c>
      <c r="I21" s="53" t="s">
        <v>17</v>
      </c>
      <c r="J21" s="4"/>
      <c r="K21" s="7"/>
      <c r="L21" s="7"/>
      <c r="M21" s="7"/>
      <c r="N21" s="7"/>
      <c r="O21" s="7"/>
      <c r="P21" s="7"/>
      <c r="Q21" s="7"/>
      <c r="R21" s="7"/>
      <c r="S21" s="7"/>
    </row>
    <row r="22" spans="1:32" s="5" customFormat="1" x14ac:dyDescent="0.3">
      <c r="A22" s="4"/>
      <c r="B22" s="57" t="s">
        <v>8</v>
      </c>
      <c r="C22" s="51" t="s">
        <v>10</v>
      </c>
      <c r="D22" s="51" t="s">
        <v>13</v>
      </c>
      <c r="E22" s="52">
        <v>12456</v>
      </c>
      <c r="F22" s="52">
        <v>54612</v>
      </c>
      <c r="G22" s="52">
        <v>14569</v>
      </c>
      <c r="H22" s="53">
        <f t="shared" si="0"/>
        <v>81637</v>
      </c>
      <c r="I22" s="53" t="s">
        <v>17</v>
      </c>
      <c r="J22" s="4"/>
      <c r="K22" s="7"/>
      <c r="L22" s="7"/>
      <c r="M22" s="7"/>
      <c r="N22" s="7"/>
      <c r="O22" s="7"/>
      <c r="P22" s="7"/>
      <c r="Q22" s="7"/>
      <c r="R22" s="7"/>
      <c r="S22" s="7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x14ac:dyDescent="0.3">
      <c r="B23" s="57" t="s">
        <v>8</v>
      </c>
      <c r="C23" s="51" t="s">
        <v>10</v>
      </c>
      <c r="D23" s="51" t="s">
        <v>14</v>
      </c>
      <c r="E23" s="52">
        <v>21023</v>
      </c>
      <c r="F23" s="52">
        <v>12345</v>
      </c>
      <c r="G23" s="52">
        <v>75126</v>
      </c>
      <c r="H23" s="53">
        <f t="shared" si="0"/>
        <v>108494</v>
      </c>
      <c r="I23" s="53" t="s">
        <v>17</v>
      </c>
      <c r="J23" s="4"/>
      <c r="K23" s="7"/>
      <c r="L23" s="7"/>
      <c r="M23" s="7"/>
      <c r="N23" s="7"/>
      <c r="O23" s="7"/>
      <c r="P23" s="7"/>
      <c r="Q23" s="7"/>
      <c r="R23" s="7"/>
      <c r="S23" s="7"/>
    </row>
    <row r="24" spans="1:32" s="5" customFormat="1" x14ac:dyDescent="0.3">
      <c r="A24" s="4"/>
      <c r="B24" s="57" t="s">
        <v>8</v>
      </c>
      <c r="C24" s="51" t="s">
        <v>11</v>
      </c>
      <c r="D24" s="51" t="s">
        <v>21</v>
      </c>
      <c r="E24" s="52">
        <v>24513</v>
      </c>
      <c r="F24" s="52">
        <v>21023</v>
      </c>
      <c r="G24" s="52">
        <v>55124</v>
      </c>
      <c r="H24" s="53">
        <f t="shared" si="0"/>
        <v>100660</v>
      </c>
      <c r="I24" s="53" t="s">
        <v>17</v>
      </c>
      <c r="J24" s="4"/>
      <c r="K24" s="7"/>
      <c r="L24" s="7"/>
      <c r="M24" s="7"/>
      <c r="N24" s="7"/>
      <c r="O24" s="7"/>
      <c r="P24" s="7"/>
      <c r="Q24" s="7"/>
      <c r="R24" s="7"/>
      <c r="S24" s="7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x14ac:dyDescent="0.3">
      <c r="B25" s="57" t="s">
        <v>8</v>
      </c>
      <c r="C25" s="51" t="s">
        <v>12</v>
      </c>
      <c r="D25" s="51" t="s">
        <v>13</v>
      </c>
      <c r="E25" s="52">
        <v>75420</v>
      </c>
      <c r="F25" s="52">
        <v>42015</v>
      </c>
      <c r="G25" s="52">
        <v>24513</v>
      </c>
      <c r="H25" s="53">
        <f t="shared" si="0"/>
        <v>141948</v>
      </c>
      <c r="I25" s="53" t="s">
        <v>17</v>
      </c>
      <c r="J25" s="4"/>
      <c r="K25" s="7"/>
      <c r="L25" s="7"/>
      <c r="M25" s="7"/>
      <c r="N25" s="7"/>
      <c r="O25" s="7"/>
      <c r="P25" s="7"/>
      <c r="Q25" s="7"/>
      <c r="R25" s="7"/>
      <c r="S25" s="7"/>
    </row>
    <row r="26" spans="1:32" s="5" customFormat="1" x14ac:dyDescent="0.3">
      <c r="A26" s="4"/>
      <c r="B26" s="57" t="s">
        <v>8</v>
      </c>
      <c r="C26" s="51" t="s">
        <v>12</v>
      </c>
      <c r="D26" s="51" t="s">
        <v>21</v>
      </c>
      <c r="E26" s="52">
        <v>24513</v>
      </c>
      <c r="F26" s="52">
        <v>21023</v>
      </c>
      <c r="G26" s="52">
        <v>12345</v>
      </c>
      <c r="H26" s="53">
        <f t="shared" si="0"/>
        <v>57881</v>
      </c>
      <c r="I26" s="53" t="s">
        <v>17</v>
      </c>
      <c r="J26" s="4"/>
      <c r="K26" s="7"/>
      <c r="L26" s="7"/>
      <c r="M26" s="7"/>
      <c r="N26" s="7"/>
      <c r="O26" s="7"/>
      <c r="P26" s="7"/>
      <c r="Q26" s="7"/>
      <c r="R26" s="7"/>
      <c r="S26" s="7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x14ac:dyDescent="0.3">
      <c r="B27" s="57" t="s">
        <v>15</v>
      </c>
      <c r="C27" s="51" t="s">
        <v>9</v>
      </c>
      <c r="D27" s="51" t="s">
        <v>13</v>
      </c>
      <c r="E27" s="52">
        <v>75420</v>
      </c>
      <c r="F27" s="52">
        <v>24530</v>
      </c>
      <c r="G27" s="52">
        <v>23456</v>
      </c>
      <c r="H27" s="53">
        <f t="shared" si="0"/>
        <v>123406</v>
      </c>
      <c r="I27" s="53" t="s">
        <v>17</v>
      </c>
      <c r="J27" s="4"/>
      <c r="K27" s="7"/>
      <c r="L27" s="7"/>
      <c r="M27" s="7"/>
      <c r="N27" s="7"/>
      <c r="O27" s="7"/>
      <c r="P27" s="7"/>
      <c r="Q27" s="7"/>
      <c r="R27" s="7"/>
      <c r="S27" s="7"/>
    </row>
    <row r="28" spans="1:32" s="5" customFormat="1" x14ac:dyDescent="0.3">
      <c r="A28" s="4"/>
      <c r="B28" s="57" t="s">
        <v>15</v>
      </c>
      <c r="C28" s="51" t="s">
        <v>10</v>
      </c>
      <c r="D28" s="51" t="s">
        <v>13</v>
      </c>
      <c r="E28" s="52">
        <v>42015</v>
      </c>
      <c r="F28" s="52">
        <v>21023</v>
      </c>
      <c r="G28" s="52">
        <v>55124</v>
      </c>
      <c r="H28" s="53">
        <f t="shared" si="0"/>
        <v>118162</v>
      </c>
      <c r="I28" s="53" t="s">
        <v>17</v>
      </c>
      <c r="J28" s="4"/>
      <c r="K28" s="7"/>
      <c r="L28" s="7"/>
      <c r="M28" s="7"/>
      <c r="N28" s="7"/>
      <c r="O28" s="7"/>
      <c r="P28" s="7"/>
      <c r="Q28" s="7"/>
      <c r="R28" s="7"/>
      <c r="S28" s="4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x14ac:dyDescent="0.3">
      <c r="B29" s="57" t="s">
        <v>15</v>
      </c>
      <c r="C29" s="51" t="s">
        <v>10</v>
      </c>
      <c r="D29" s="51" t="s">
        <v>14</v>
      </c>
      <c r="E29" s="52">
        <v>24530</v>
      </c>
      <c r="F29" s="52">
        <v>42015</v>
      </c>
      <c r="G29" s="52">
        <v>24513</v>
      </c>
      <c r="H29" s="53">
        <f t="shared" si="0"/>
        <v>91058</v>
      </c>
      <c r="I29" s="53" t="s">
        <v>17</v>
      </c>
      <c r="J29" s="4"/>
      <c r="K29" s="7"/>
      <c r="L29" s="7"/>
      <c r="M29" s="7"/>
      <c r="N29" s="7"/>
      <c r="O29" s="7"/>
      <c r="P29" s="7"/>
      <c r="Q29" s="7"/>
      <c r="R29" s="7"/>
      <c r="S29" s="4"/>
    </row>
    <row r="30" spans="1:32" s="5" customFormat="1" x14ac:dyDescent="0.3">
      <c r="A30" s="4"/>
      <c r="B30" s="57" t="s">
        <v>15</v>
      </c>
      <c r="C30" s="51" t="s">
        <v>11</v>
      </c>
      <c r="D30" s="51" t="s">
        <v>14</v>
      </c>
      <c r="E30" s="52">
        <v>21023</v>
      </c>
      <c r="F30" s="52">
        <v>12345</v>
      </c>
      <c r="G30" s="52">
        <v>36521</v>
      </c>
      <c r="H30" s="53">
        <f t="shared" si="0"/>
        <v>69889</v>
      </c>
      <c r="I30" s="53" t="s">
        <v>17</v>
      </c>
      <c r="J30" s="4"/>
      <c r="K30" s="7"/>
      <c r="L30" s="7"/>
      <c r="M30" s="7"/>
      <c r="N30" s="7"/>
      <c r="O30" s="7"/>
      <c r="P30" s="7"/>
      <c r="Q30" s="7"/>
      <c r="R30" s="7"/>
      <c r="S30" s="4"/>
      <c r="T30"/>
      <c r="U30"/>
      <c r="V30"/>
      <c r="W30"/>
      <c r="X30"/>
      <c r="Y30"/>
      <c r="Z30"/>
      <c r="AA30"/>
      <c r="AB30"/>
      <c r="AC30"/>
      <c r="AD30"/>
    </row>
    <row r="31" spans="1:32" x14ac:dyDescent="0.3">
      <c r="B31" s="57" t="s">
        <v>15</v>
      </c>
      <c r="C31" s="51" t="s">
        <v>12</v>
      </c>
      <c r="D31" s="51" t="s">
        <v>13</v>
      </c>
      <c r="E31" s="52">
        <v>42015</v>
      </c>
      <c r="F31" s="52">
        <v>24513</v>
      </c>
      <c r="G31" s="52">
        <v>112345</v>
      </c>
      <c r="H31" s="53">
        <f t="shared" si="0"/>
        <v>178873</v>
      </c>
      <c r="I31" s="53" t="s">
        <v>17</v>
      </c>
      <c r="J31" s="4"/>
      <c r="K31" s="7"/>
      <c r="L31" s="7"/>
      <c r="M31" s="7"/>
      <c r="N31" s="7"/>
      <c r="O31" s="7"/>
      <c r="P31" s="7"/>
      <c r="Q31" s="7"/>
      <c r="R31" s="7"/>
      <c r="S31" s="4"/>
    </row>
    <row r="32" spans="1:32" s="5" customFormat="1" x14ac:dyDescent="0.3">
      <c r="A32" s="4"/>
      <c r="B32" s="57" t="s">
        <v>15</v>
      </c>
      <c r="C32" s="51" t="s">
        <v>12</v>
      </c>
      <c r="D32" s="51" t="s">
        <v>21</v>
      </c>
      <c r="E32" s="52">
        <v>75420</v>
      </c>
      <c r="F32" s="52">
        <v>42015</v>
      </c>
      <c r="G32" s="52">
        <v>112345</v>
      </c>
      <c r="H32" s="53">
        <f t="shared" si="0"/>
        <v>229780</v>
      </c>
      <c r="I32" s="53" t="s">
        <v>17</v>
      </c>
      <c r="J32" s="4"/>
      <c r="K32" s="7"/>
      <c r="L32" s="7"/>
      <c r="M32" s="7"/>
      <c r="N32" s="7"/>
      <c r="O32" s="7"/>
      <c r="P32" s="7"/>
      <c r="Q32" s="7"/>
      <c r="R32" s="7"/>
      <c r="S32" s="4"/>
      <c r="T32"/>
      <c r="U32"/>
      <c r="V32"/>
      <c r="W32"/>
      <c r="X32"/>
      <c r="Y32"/>
      <c r="Z32"/>
      <c r="AA32"/>
      <c r="AB32"/>
      <c r="AC32"/>
      <c r="AD32"/>
    </row>
    <row r="33" spans="1:30" x14ac:dyDescent="0.3">
      <c r="B33" s="57" t="s">
        <v>4</v>
      </c>
      <c r="C33" s="51" t="s">
        <v>9</v>
      </c>
      <c r="D33" s="51" t="s">
        <v>14</v>
      </c>
      <c r="E33" s="52">
        <v>23456</v>
      </c>
      <c r="F33" s="52">
        <v>24513</v>
      </c>
      <c r="G33" s="52">
        <v>75126</v>
      </c>
      <c r="H33" s="53">
        <f t="shared" si="0"/>
        <v>123095</v>
      </c>
      <c r="I33" s="53" t="s">
        <v>18</v>
      </c>
      <c r="J33" s="4"/>
      <c r="K33" s="7"/>
      <c r="L33" s="7"/>
      <c r="M33" s="7"/>
      <c r="N33" s="7"/>
      <c r="O33" s="7"/>
      <c r="P33" s="7"/>
      <c r="Q33" s="7"/>
      <c r="R33" s="7"/>
      <c r="S33" s="4"/>
    </row>
    <row r="34" spans="1:30" s="5" customFormat="1" x14ac:dyDescent="0.3">
      <c r="A34" s="4"/>
      <c r="B34" s="57" t="s">
        <v>4</v>
      </c>
      <c r="C34" s="51" t="s">
        <v>10</v>
      </c>
      <c r="D34" s="51" t="s">
        <v>14</v>
      </c>
      <c r="E34" s="52">
        <v>112345</v>
      </c>
      <c r="F34" s="52">
        <v>45612</v>
      </c>
      <c r="G34" s="52">
        <v>333654</v>
      </c>
      <c r="H34" s="53">
        <f t="shared" si="0"/>
        <v>491611</v>
      </c>
      <c r="I34" s="53" t="s">
        <v>18</v>
      </c>
      <c r="J34" s="4"/>
      <c r="K34" s="7"/>
      <c r="L34" s="7"/>
      <c r="M34" s="7"/>
      <c r="N34" s="7"/>
      <c r="O34" s="7"/>
      <c r="P34" s="7"/>
      <c r="Q34" s="7"/>
      <c r="R34" s="7"/>
      <c r="S34"/>
      <c r="T34"/>
      <c r="U34"/>
      <c r="V34"/>
      <c r="W34"/>
      <c r="X34"/>
      <c r="Y34"/>
      <c r="Z34"/>
      <c r="AA34"/>
      <c r="AB34"/>
      <c r="AC34"/>
      <c r="AD34"/>
    </row>
    <row r="35" spans="1:30" x14ac:dyDescent="0.3">
      <c r="B35" s="57" t="s">
        <v>4</v>
      </c>
      <c r="C35" s="51" t="s">
        <v>10</v>
      </c>
      <c r="D35" s="51" t="s">
        <v>21</v>
      </c>
      <c r="E35" s="52">
        <v>22114</v>
      </c>
      <c r="F35" s="52">
        <v>33221</v>
      </c>
      <c r="G35" s="52">
        <v>55124</v>
      </c>
      <c r="H35" s="53">
        <f t="shared" si="0"/>
        <v>110459</v>
      </c>
      <c r="I35" s="53" t="s">
        <v>18</v>
      </c>
      <c r="J35" s="4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s="5" customFormat="1" x14ac:dyDescent="0.3">
      <c r="A36" s="4"/>
      <c r="B36" s="57" t="s">
        <v>4</v>
      </c>
      <c r="C36" s="51" t="s">
        <v>11</v>
      </c>
      <c r="D36" s="51" t="s">
        <v>14</v>
      </c>
      <c r="E36" s="52">
        <v>10211</v>
      </c>
      <c r="F36" s="52">
        <v>21023</v>
      </c>
      <c r="G36" s="52">
        <v>25430</v>
      </c>
      <c r="H36" s="53">
        <f t="shared" ref="H36:H63" si="1">SUM(E36:G36)</f>
        <v>56664</v>
      </c>
      <c r="I36" s="53" t="s">
        <v>18</v>
      </c>
      <c r="J36" s="4"/>
      <c r="K36" s="4"/>
      <c r="L36" s="4"/>
      <c r="M36" s="4"/>
      <c r="N36"/>
      <c r="O36"/>
      <c r="P3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3">
      <c r="B37" s="57" t="s">
        <v>4</v>
      </c>
      <c r="C37" s="51" t="s">
        <v>12</v>
      </c>
      <c r="D37" s="51" t="s">
        <v>13</v>
      </c>
      <c r="E37" s="52">
        <v>87450</v>
      </c>
      <c r="F37" s="52">
        <v>45123</v>
      </c>
      <c r="G37" s="52">
        <v>65424</v>
      </c>
      <c r="H37" s="53">
        <f t="shared" si="1"/>
        <v>197997</v>
      </c>
      <c r="I37" s="53" t="s">
        <v>18</v>
      </c>
      <c r="J37" s="4"/>
      <c r="K37" s="4"/>
      <c r="L37" s="4"/>
      <c r="M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5" customFormat="1" x14ac:dyDescent="0.3">
      <c r="A38" s="4"/>
      <c r="B38" s="57" t="s">
        <v>4</v>
      </c>
      <c r="C38" s="51" t="s">
        <v>12</v>
      </c>
      <c r="D38" s="51" t="s">
        <v>14</v>
      </c>
      <c r="E38" s="52">
        <v>12456</v>
      </c>
      <c r="F38" s="52">
        <v>12498</v>
      </c>
      <c r="G38" s="52">
        <v>52145</v>
      </c>
      <c r="H38" s="53">
        <f t="shared" si="1"/>
        <v>77099</v>
      </c>
      <c r="I38" s="53" t="s">
        <v>18</v>
      </c>
      <c r="J38" s="4"/>
      <c r="K38" s="4"/>
      <c r="L38" s="4"/>
      <c r="M38" s="4"/>
      <c r="N38"/>
      <c r="O38"/>
      <c r="P38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x14ac:dyDescent="0.3">
      <c r="B39" s="57" t="s">
        <v>4</v>
      </c>
      <c r="C39" s="51" t="s">
        <v>12</v>
      </c>
      <c r="D39" s="51" t="s">
        <v>21</v>
      </c>
      <c r="E39" s="52">
        <v>12478</v>
      </c>
      <c r="F39" s="52">
        <v>58745</v>
      </c>
      <c r="G39" s="52">
        <v>4578</v>
      </c>
      <c r="H39" s="53">
        <f t="shared" si="1"/>
        <v>75801</v>
      </c>
      <c r="I39" s="53" t="s">
        <v>18</v>
      </c>
      <c r="J39" s="4"/>
      <c r="K39" s="4"/>
      <c r="L39" s="4"/>
      <c r="M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5" customFormat="1" x14ac:dyDescent="0.3">
      <c r="A40" s="4"/>
      <c r="B40" s="57" t="s">
        <v>5</v>
      </c>
      <c r="C40" s="51" t="s">
        <v>9</v>
      </c>
      <c r="D40" s="51" t="s">
        <v>14</v>
      </c>
      <c r="E40" s="52">
        <v>32469</v>
      </c>
      <c r="F40" s="52">
        <v>23546</v>
      </c>
      <c r="G40" s="52">
        <v>12457</v>
      </c>
      <c r="H40" s="53">
        <f t="shared" si="1"/>
        <v>68472</v>
      </c>
      <c r="I40" s="53" t="s">
        <v>18</v>
      </c>
      <c r="J40" s="4"/>
      <c r="K40" s="4"/>
      <c r="L40" s="4"/>
      <c r="M40" s="4"/>
      <c r="N40"/>
      <c r="O40"/>
      <c r="P40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x14ac:dyDescent="0.3">
      <c r="B41" s="57" t="s">
        <v>5</v>
      </c>
      <c r="C41" s="51" t="s">
        <v>10</v>
      </c>
      <c r="D41" s="51" t="s">
        <v>14</v>
      </c>
      <c r="E41" s="52">
        <v>24578</v>
      </c>
      <c r="F41" s="52">
        <v>24530</v>
      </c>
      <c r="G41" s="52">
        <v>112345</v>
      </c>
      <c r="H41" s="53">
        <f t="shared" si="1"/>
        <v>161453</v>
      </c>
      <c r="I41" s="53" t="s">
        <v>18</v>
      </c>
      <c r="J41" s="4"/>
      <c r="K41" s="4"/>
      <c r="L41" s="4"/>
      <c r="M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5" customFormat="1" x14ac:dyDescent="0.3">
      <c r="A42" s="4"/>
      <c r="B42" s="57" t="s">
        <v>5</v>
      </c>
      <c r="C42" s="51" t="s">
        <v>10</v>
      </c>
      <c r="D42" s="51" t="s">
        <v>21</v>
      </c>
      <c r="E42" s="52">
        <v>87450</v>
      </c>
      <c r="F42" s="52">
        <v>45123</v>
      </c>
      <c r="G42" s="52">
        <v>22114</v>
      </c>
      <c r="H42" s="53">
        <f t="shared" si="1"/>
        <v>154687</v>
      </c>
      <c r="I42" s="53" t="s">
        <v>18</v>
      </c>
      <c r="J42" s="4"/>
      <c r="K42" s="4"/>
      <c r="L42" s="4"/>
      <c r="M42" s="4"/>
      <c r="N42"/>
      <c r="O42"/>
      <c r="P42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x14ac:dyDescent="0.3">
      <c r="B43" s="57" t="s">
        <v>5</v>
      </c>
      <c r="C43" s="51" t="s">
        <v>11</v>
      </c>
      <c r="D43" s="51" t="s">
        <v>13</v>
      </c>
      <c r="E43" s="52">
        <v>12456</v>
      </c>
      <c r="F43" s="52">
        <v>12498</v>
      </c>
      <c r="G43" s="52">
        <v>42560</v>
      </c>
      <c r="H43" s="53">
        <f t="shared" si="1"/>
        <v>67514</v>
      </c>
      <c r="I43" s="53" t="s">
        <v>18</v>
      </c>
      <c r="J43" s="4"/>
      <c r="K43" s="4"/>
      <c r="L43" s="4"/>
      <c r="M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s="5" customFormat="1" x14ac:dyDescent="0.3">
      <c r="A44" s="4"/>
      <c r="B44" s="57" t="s">
        <v>5</v>
      </c>
      <c r="C44" s="51" t="s">
        <v>11</v>
      </c>
      <c r="D44" s="51" t="s">
        <v>21</v>
      </c>
      <c r="E44" s="52">
        <v>33221</v>
      </c>
      <c r="F44" s="52">
        <v>55124</v>
      </c>
      <c r="G44" s="52">
        <v>36521</v>
      </c>
      <c r="H44" s="53">
        <f t="shared" si="1"/>
        <v>124866</v>
      </c>
      <c r="I44" s="53" t="s">
        <v>18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x14ac:dyDescent="0.3">
      <c r="B45" s="57" t="s">
        <v>5</v>
      </c>
      <c r="C45" s="51" t="s">
        <v>12</v>
      </c>
      <c r="D45" s="51" t="s">
        <v>14</v>
      </c>
      <c r="E45" s="52">
        <v>21023</v>
      </c>
      <c r="F45" s="52">
        <v>12345</v>
      </c>
      <c r="G45" s="52">
        <v>34567</v>
      </c>
      <c r="H45" s="53">
        <f t="shared" si="1"/>
        <v>67935</v>
      </c>
      <c r="I45" s="53" t="s">
        <v>18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5" customFormat="1" x14ac:dyDescent="0.3">
      <c r="A46" s="4"/>
      <c r="B46" s="57" t="s">
        <v>7</v>
      </c>
      <c r="C46" s="51" t="s">
        <v>9</v>
      </c>
      <c r="D46" s="51" t="s">
        <v>13</v>
      </c>
      <c r="E46" s="52">
        <v>12456</v>
      </c>
      <c r="F46" s="52">
        <v>45612</v>
      </c>
      <c r="G46" s="52">
        <v>75420</v>
      </c>
      <c r="H46" s="53">
        <f t="shared" si="1"/>
        <v>133488</v>
      </c>
      <c r="I46" s="53" t="s">
        <v>18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x14ac:dyDescent="0.3">
      <c r="B47" s="57" t="s">
        <v>7</v>
      </c>
      <c r="C47" s="51" t="s">
        <v>9</v>
      </c>
      <c r="D47" s="51" t="s">
        <v>21</v>
      </c>
      <c r="E47" s="52">
        <v>98540</v>
      </c>
      <c r="F47" s="52">
        <v>112345</v>
      </c>
      <c r="G47" s="52">
        <v>45612</v>
      </c>
      <c r="H47" s="53">
        <f t="shared" si="1"/>
        <v>256497</v>
      </c>
      <c r="I47" s="53" t="s">
        <v>18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s="5" customFormat="1" x14ac:dyDescent="0.3">
      <c r="A48" s="4"/>
      <c r="B48" s="57" t="s">
        <v>7</v>
      </c>
      <c r="C48" s="51" t="s">
        <v>10</v>
      </c>
      <c r="D48" s="51" t="s">
        <v>13</v>
      </c>
      <c r="E48" s="52">
        <v>32469</v>
      </c>
      <c r="F48" s="52">
        <v>33221</v>
      </c>
      <c r="G48" s="52">
        <v>55124</v>
      </c>
      <c r="H48" s="53">
        <f t="shared" si="1"/>
        <v>120814</v>
      </c>
      <c r="I48" s="53" t="s">
        <v>18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3">
      <c r="B49" s="57" t="s">
        <v>7</v>
      </c>
      <c r="C49" s="51" t="s">
        <v>10</v>
      </c>
      <c r="D49" s="51" t="s">
        <v>21</v>
      </c>
      <c r="E49" s="52">
        <v>24513</v>
      </c>
      <c r="F49" s="52">
        <v>21023</v>
      </c>
      <c r="G49" s="52">
        <v>12345</v>
      </c>
      <c r="H49" s="53">
        <f t="shared" si="1"/>
        <v>57881</v>
      </c>
      <c r="I49" s="53" t="s">
        <v>18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s="5" customFormat="1" x14ac:dyDescent="0.3">
      <c r="A50" s="4"/>
      <c r="B50" s="57" t="s">
        <v>7</v>
      </c>
      <c r="C50" s="51" t="s">
        <v>12</v>
      </c>
      <c r="D50" s="51" t="s">
        <v>13</v>
      </c>
      <c r="E50" s="52">
        <v>33221</v>
      </c>
      <c r="F50" s="52">
        <v>24513</v>
      </c>
      <c r="G50" s="52">
        <v>21023</v>
      </c>
      <c r="H50" s="53">
        <f t="shared" si="1"/>
        <v>78757</v>
      </c>
      <c r="I50" s="53" t="s">
        <v>18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x14ac:dyDescent="0.3">
      <c r="B51" s="57" t="s">
        <v>7</v>
      </c>
      <c r="C51" s="51" t="s">
        <v>12</v>
      </c>
      <c r="D51" s="51" t="s">
        <v>14</v>
      </c>
      <c r="E51" s="52">
        <v>23546</v>
      </c>
      <c r="F51" s="52">
        <v>12457</v>
      </c>
      <c r="G51" s="52">
        <v>24530</v>
      </c>
      <c r="H51" s="53">
        <f t="shared" si="1"/>
        <v>60533</v>
      </c>
      <c r="I51" s="53" t="s">
        <v>18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s="5" customFormat="1" x14ac:dyDescent="0.3">
      <c r="A52" s="4"/>
      <c r="B52" s="57" t="s">
        <v>8</v>
      </c>
      <c r="C52" s="51" t="s">
        <v>9</v>
      </c>
      <c r="D52" s="51" t="s">
        <v>13</v>
      </c>
      <c r="E52" s="52">
        <v>42015</v>
      </c>
      <c r="F52" s="52">
        <v>24513</v>
      </c>
      <c r="G52" s="52">
        <v>75126</v>
      </c>
      <c r="H52" s="53">
        <f t="shared" si="1"/>
        <v>141654</v>
      </c>
      <c r="I52" s="53" t="s">
        <v>18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x14ac:dyDescent="0.3">
      <c r="B53" s="57" t="s">
        <v>8</v>
      </c>
      <c r="C53" s="51" t="s">
        <v>9</v>
      </c>
      <c r="D53" s="51" t="s">
        <v>14</v>
      </c>
      <c r="E53" s="52">
        <v>24530</v>
      </c>
      <c r="F53" s="52">
        <v>75420</v>
      </c>
      <c r="G53" s="52">
        <v>12341</v>
      </c>
      <c r="H53" s="53">
        <f t="shared" si="1"/>
        <v>112291</v>
      </c>
      <c r="I53" s="53" t="s">
        <v>18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s="5" customFormat="1" x14ac:dyDescent="0.3">
      <c r="A54" s="4"/>
      <c r="B54" s="57" t="s">
        <v>8</v>
      </c>
      <c r="C54" s="51" t="s">
        <v>10</v>
      </c>
      <c r="D54" s="51" t="s">
        <v>21</v>
      </c>
      <c r="E54" s="52">
        <v>24530</v>
      </c>
      <c r="F54" s="52">
        <v>23456</v>
      </c>
      <c r="G54" s="52">
        <v>12341</v>
      </c>
      <c r="H54" s="53">
        <f t="shared" si="1"/>
        <v>60327</v>
      </c>
      <c r="I54" s="53" t="s">
        <v>18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x14ac:dyDescent="0.3">
      <c r="B55" s="57" t="s">
        <v>8</v>
      </c>
      <c r="C55" s="51" t="s">
        <v>11</v>
      </c>
      <c r="D55" s="51" t="s">
        <v>13</v>
      </c>
      <c r="E55" s="52">
        <v>32469</v>
      </c>
      <c r="F55" s="52">
        <v>33221</v>
      </c>
      <c r="G55" s="52">
        <v>22345</v>
      </c>
      <c r="H55" s="53">
        <f t="shared" si="1"/>
        <v>88035</v>
      </c>
      <c r="I55" s="53" t="s">
        <v>18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s="5" customFormat="1" x14ac:dyDescent="0.3">
      <c r="A56" s="4"/>
      <c r="B56" s="57" t="s">
        <v>8</v>
      </c>
      <c r="C56" s="51" t="s">
        <v>11</v>
      </c>
      <c r="D56" s="51" t="s">
        <v>14</v>
      </c>
      <c r="E56" s="52">
        <v>34567</v>
      </c>
      <c r="F56" s="52">
        <v>12456</v>
      </c>
      <c r="G56" s="52">
        <v>333654</v>
      </c>
      <c r="H56" s="53">
        <f t="shared" si="1"/>
        <v>380677</v>
      </c>
      <c r="I56" s="53" t="s">
        <v>18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x14ac:dyDescent="0.3">
      <c r="B57" s="57" t="s">
        <v>8</v>
      </c>
      <c r="C57" s="51" t="s">
        <v>12</v>
      </c>
      <c r="D57" s="51" t="s">
        <v>14</v>
      </c>
      <c r="E57" s="52">
        <v>34567</v>
      </c>
      <c r="F57" s="52">
        <v>24530</v>
      </c>
      <c r="G57" s="52">
        <v>75420</v>
      </c>
      <c r="H57" s="53">
        <f t="shared" si="1"/>
        <v>134517</v>
      </c>
      <c r="I57" s="53" t="s">
        <v>18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5" customFormat="1" x14ac:dyDescent="0.3">
      <c r="A58" s="4"/>
      <c r="B58" s="57" t="s">
        <v>15</v>
      </c>
      <c r="C58" s="51" t="s">
        <v>9</v>
      </c>
      <c r="D58" s="51" t="s">
        <v>14</v>
      </c>
      <c r="E58" s="52">
        <v>42156</v>
      </c>
      <c r="F58" s="52">
        <v>32469</v>
      </c>
      <c r="G58" s="52">
        <v>33221</v>
      </c>
      <c r="H58" s="53">
        <f t="shared" si="1"/>
        <v>107846</v>
      </c>
      <c r="I58" s="53" t="s">
        <v>18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3">
      <c r="B59" s="57" t="s">
        <v>15</v>
      </c>
      <c r="C59" s="51" t="s">
        <v>9</v>
      </c>
      <c r="D59" s="51" t="s">
        <v>21</v>
      </c>
      <c r="E59" s="52">
        <v>21023</v>
      </c>
      <c r="F59" s="52">
        <v>55124</v>
      </c>
      <c r="G59" s="52">
        <v>12456</v>
      </c>
      <c r="H59" s="53">
        <f t="shared" si="1"/>
        <v>88603</v>
      </c>
      <c r="I59" s="53" t="s">
        <v>18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s="5" customFormat="1" x14ac:dyDescent="0.3">
      <c r="A60" s="4"/>
      <c r="B60" s="57" t="s">
        <v>15</v>
      </c>
      <c r="C60" s="51" t="s">
        <v>10</v>
      </c>
      <c r="D60" s="51" t="s">
        <v>21</v>
      </c>
      <c r="E60" s="52">
        <v>24530</v>
      </c>
      <c r="F60" s="52">
        <v>24530</v>
      </c>
      <c r="G60" s="52">
        <v>75420</v>
      </c>
      <c r="H60" s="53">
        <f t="shared" si="1"/>
        <v>124480</v>
      </c>
      <c r="I60" s="53" t="s">
        <v>18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x14ac:dyDescent="0.3">
      <c r="B61" s="57" t="s">
        <v>15</v>
      </c>
      <c r="C61" s="51" t="s">
        <v>11</v>
      </c>
      <c r="D61" s="51" t="s">
        <v>13</v>
      </c>
      <c r="E61" s="52">
        <v>33221</v>
      </c>
      <c r="F61" s="52">
        <v>42156</v>
      </c>
      <c r="G61" s="52">
        <v>12457</v>
      </c>
      <c r="H61" s="53">
        <f t="shared" si="1"/>
        <v>87834</v>
      </c>
      <c r="I61" s="53" t="s">
        <v>18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s="5" customFormat="1" x14ac:dyDescent="0.3">
      <c r="A62" s="4"/>
      <c r="B62" s="57" t="s">
        <v>15</v>
      </c>
      <c r="C62" s="51" t="s">
        <v>11</v>
      </c>
      <c r="D62" s="51" t="s">
        <v>21</v>
      </c>
      <c r="E62" s="52">
        <v>21023</v>
      </c>
      <c r="F62" s="52">
        <v>55124</v>
      </c>
      <c r="G62" s="52">
        <v>74512</v>
      </c>
      <c r="H62" s="53">
        <f t="shared" si="1"/>
        <v>150659</v>
      </c>
      <c r="I62" s="53" t="s">
        <v>18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x14ac:dyDescent="0.3">
      <c r="B63" s="8" t="s">
        <v>15</v>
      </c>
      <c r="C63" s="9" t="s">
        <v>12</v>
      </c>
      <c r="D63" s="9" t="s">
        <v>14</v>
      </c>
      <c r="E63" s="10">
        <v>24530</v>
      </c>
      <c r="F63" s="10">
        <v>12345</v>
      </c>
      <c r="G63" s="10">
        <v>75126</v>
      </c>
      <c r="H63" s="6">
        <f t="shared" si="1"/>
        <v>112001</v>
      </c>
      <c r="I63" s="6" t="s">
        <v>18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x14ac:dyDescent="0.3"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2:30" x14ac:dyDescent="0.3"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2:30" x14ac:dyDescent="0.3"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2:30" x14ac:dyDescent="0.3"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70" spans="2:30" x14ac:dyDescent="0.3">
      <c r="B70" t="s">
        <v>22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2E6D9-3C15-45D3-A002-52A328C92385}">
  <sheetPr>
    <tabColor rgb="FFFFFF00"/>
  </sheetPr>
  <dimension ref="B3:I33"/>
  <sheetViews>
    <sheetView zoomScale="146" zoomScaleNormal="146" workbookViewId="0">
      <selection activeCell="K8" sqref="K8"/>
    </sheetView>
  </sheetViews>
  <sheetFormatPr baseColWidth="10" defaultRowHeight="14.4" x14ac:dyDescent="0.3"/>
  <cols>
    <col min="2" max="2" width="15" bestFit="1" customWidth="1"/>
    <col min="3" max="3" width="11.77734375" bestFit="1" customWidth="1"/>
    <col min="4" max="4" width="19.5546875" bestFit="1" customWidth="1"/>
    <col min="5" max="5" width="11.6640625" customWidth="1"/>
    <col min="6" max="7" width="12.77734375" customWidth="1"/>
    <col min="8" max="8" width="12.77734375" bestFit="1" customWidth="1"/>
    <col min="9" max="9" width="12.5546875" bestFit="1" customWidth="1"/>
  </cols>
  <sheetData>
    <row r="3" spans="2:9" ht="21.6" thickBot="1" x14ac:dyDescent="0.45">
      <c r="B3" s="1" t="s">
        <v>6</v>
      </c>
      <c r="C3" s="2" t="s">
        <v>0</v>
      </c>
      <c r="D3" s="2" t="s">
        <v>16</v>
      </c>
      <c r="E3" s="2" t="s">
        <v>1</v>
      </c>
      <c r="F3" s="2" t="s">
        <v>2</v>
      </c>
      <c r="G3" s="2" t="s">
        <v>3</v>
      </c>
      <c r="H3" s="3" t="s">
        <v>19</v>
      </c>
      <c r="I3" s="3" t="s">
        <v>20</v>
      </c>
    </row>
    <row r="4" spans="2:9" ht="15" hidden="1" thickTop="1" x14ac:dyDescent="0.3">
      <c r="B4" s="11" t="s">
        <v>4</v>
      </c>
      <c r="C4" s="12" t="s">
        <v>9</v>
      </c>
      <c r="D4" s="12" t="s">
        <v>13</v>
      </c>
      <c r="E4" s="13">
        <v>13000</v>
      </c>
      <c r="F4" s="13">
        <v>34567</v>
      </c>
      <c r="G4" s="13">
        <v>14569</v>
      </c>
      <c r="H4" s="14">
        <f t="shared" ref="H4:H32" si="0">SUM(E4:G4)</f>
        <v>62136</v>
      </c>
      <c r="I4" s="14" t="s">
        <v>17</v>
      </c>
    </row>
    <row r="5" spans="2:9" hidden="1" x14ac:dyDescent="0.3">
      <c r="B5" s="11" t="s">
        <v>4</v>
      </c>
      <c r="C5" s="12" t="s">
        <v>9</v>
      </c>
      <c r="D5" s="12" t="s">
        <v>21</v>
      </c>
      <c r="E5" s="13">
        <v>45612</v>
      </c>
      <c r="F5" s="13">
        <v>75420</v>
      </c>
      <c r="G5" s="13">
        <v>12341</v>
      </c>
      <c r="H5" s="14">
        <f t="shared" si="0"/>
        <v>133373</v>
      </c>
      <c r="I5" s="14" t="s">
        <v>17</v>
      </c>
    </row>
    <row r="6" spans="2:9" hidden="1" x14ac:dyDescent="0.3">
      <c r="B6" s="15" t="s">
        <v>4</v>
      </c>
      <c r="C6" s="16" t="s">
        <v>10</v>
      </c>
      <c r="D6" s="16" t="s">
        <v>13</v>
      </c>
      <c r="E6" s="17">
        <v>11236</v>
      </c>
      <c r="F6" s="17">
        <v>42156</v>
      </c>
      <c r="G6" s="17">
        <v>22345</v>
      </c>
      <c r="H6" s="18">
        <f t="shared" si="0"/>
        <v>75737</v>
      </c>
      <c r="I6" s="18" t="s">
        <v>17</v>
      </c>
    </row>
    <row r="7" spans="2:9" hidden="1" x14ac:dyDescent="0.3">
      <c r="B7" s="11" t="s">
        <v>4</v>
      </c>
      <c r="C7" s="12" t="s">
        <v>11</v>
      </c>
      <c r="D7" s="12" t="s">
        <v>13</v>
      </c>
      <c r="E7" s="13">
        <v>42560</v>
      </c>
      <c r="F7" s="13">
        <v>12456</v>
      </c>
      <c r="G7" s="13">
        <v>54612</v>
      </c>
      <c r="H7" s="14">
        <f t="shared" si="0"/>
        <v>109628</v>
      </c>
      <c r="I7" s="14" t="s">
        <v>17</v>
      </c>
    </row>
    <row r="8" spans="2:9" ht="15" collapsed="1" thickTop="1" x14ac:dyDescent="0.3">
      <c r="B8" s="11" t="s">
        <v>4</v>
      </c>
      <c r="C8" s="12" t="s">
        <v>11</v>
      </c>
      <c r="D8" s="12" t="s">
        <v>21</v>
      </c>
      <c r="E8" s="13">
        <v>24578</v>
      </c>
      <c r="F8" s="13">
        <v>24530</v>
      </c>
      <c r="G8" s="13">
        <v>54126</v>
      </c>
      <c r="H8" s="14">
        <f t="shared" si="0"/>
        <v>103234</v>
      </c>
      <c r="I8" s="14" t="s">
        <v>17</v>
      </c>
    </row>
    <row r="9" spans="2:9" x14ac:dyDescent="0.3">
      <c r="B9" s="19" t="s">
        <v>5</v>
      </c>
      <c r="C9" s="20" t="s">
        <v>9</v>
      </c>
      <c r="D9" s="20" t="s">
        <v>13</v>
      </c>
      <c r="E9" s="21">
        <v>98540</v>
      </c>
      <c r="F9" s="21">
        <v>21504</v>
      </c>
      <c r="G9" s="21">
        <v>65102</v>
      </c>
      <c r="H9" s="22">
        <f t="shared" si="0"/>
        <v>185146</v>
      </c>
      <c r="I9" s="22" t="s">
        <v>17</v>
      </c>
    </row>
    <row r="10" spans="2:9" x14ac:dyDescent="0.3">
      <c r="B10" s="19" t="s">
        <v>5</v>
      </c>
      <c r="C10" s="20" t="s">
        <v>9</v>
      </c>
      <c r="D10" s="20" t="s">
        <v>21</v>
      </c>
      <c r="E10" s="21">
        <v>12045</v>
      </c>
      <c r="F10" s="21">
        <v>24510</v>
      </c>
      <c r="G10" s="21">
        <v>36521</v>
      </c>
      <c r="H10" s="22">
        <f t="shared" si="0"/>
        <v>73076</v>
      </c>
      <c r="I10" s="22" t="s">
        <v>17</v>
      </c>
    </row>
    <row r="11" spans="2:9" x14ac:dyDescent="0.3">
      <c r="B11" s="23" t="s">
        <v>5</v>
      </c>
      <c r="C11" s="24" t="s">
        <v>10</v>
      </c>
      <c r="D11" s="24" t="s">
        <v>13</v>
      </c>
      <c r="E11" s="25">
        <v>56412</v>
      </c>
      <c r="F11" s="25">
        <v>42015</v>
      </c>
      <c r="G11" s="25">
        <v>74512</v>
      </c>
      <c r="H11" s="26">
        <f t="shared" si="0"/>
        <v>172939</v>
      </c>
      <c r="I11" s="26" t="s">
        <v>17</v>
      </c>
    </row>
    <row r="12" spans="2:9" x14ac:dyDescent="0.3">
      <c r="B12" s="23" t="s">
        <v>5</v>
      </c>
      <c r="C12" s="24" t="s">
        <v>11</v>
      </c>
      <c r="D12" s="24" t="s">
        <v>14</v>
      </c>
      <c r="E12" s="25">
        <v>45612</v>
      </c>
      <c r="F12" s="25">
        <v>333654</v>
      </c>
      <c r="G12" s="25">
        <v>12457</v>
      </c>
      <c r="H12" s="26">
        <f t="shared" si="0"/>
        <v>391723</v>
      </c>
      <c r="I12" s="26" t="s">
        <v>17</v>
      </c>
    </row>
    <row r="13" spans="2:9" x14ac:dyDescent="0.3">
      <c r="B13" s="23" t="s">
        <v>5</v>
      </c>
      <c r="C13" s="24" t="s">
        <v>12</v>
      </c>
      <c r="D13" s="24" t="s">
        <v>13</v>
      </c>
      <c r="E13" s="25">
        <v>12456</v>
      </c>
      <c r="F13" s="25">
        <v>54612</v>
      </c>
      <c r="G13" s="25">
        <v>74512</v>
      </c>
      <c r="H13" s="26">
        <f t="shared" si="0"/>
        <v>141580</v>
      </c>
      <c r="I13" s="26" t="s">
        <v>17</v>
      </c>
    </row>
    <row r="14" spans="2:9" collapsed="1" x14ac:dyDescent="0.3">
      <c r="B14" s="23" t="s">
        <v>5</v>
      </c>
      <c r="C14" s="24" t="s">
        <v>12</v>
      </c>
      <c r="D14" s="24" t="s">
        <v>21</v>
      </c>
      <c r="E14" s="25">
        <v>24530</v>
      </c>
      <c r="F14" s="25">
        <v>23456</v>
      </c>
      <c r="G14" s="25">
        <v>24513</v>
      </c>
      <c r="H14" s="26">
        <f t="shared" si="0"/>
        <v>72499</v>
      </c>
      <c r="I14" s="26" t="s">
        <v>17</v>
      </c>
    </row>
    <row r="15" spans="2:9" x14ac:dyDescent="0.3">
      <c r="B15" s="27" t="s">
        <v>7</v>
      </c>
      <c r="C15" s="28" t="s">
        <v>9</v>
      </c>
      <c r="D15" s="28" t="s">
        <v>14</v>
      </c>
      <c r="E15" s="29">
        <v>12478</v>
      </c>
      <c r="F15" s="29">
        <v>11236</v>
      </c>
      <c r="G15" s="29">
        <v>42156</v>
      </c>
      <c r="H15" s="30">
        <f t="shared" si="0"/>
        <v>65870</v>
      </c>
      <c r="I15" s="30" t="s">
        <v>17</v>
      </c>
    </row>
    <row r="16" spans="2:9" x14ac:dyDescent="0.3">
      <c r="B16" s="31" t="s">
        <v>7</v>
      </c>
      <c r="C16" s="32" t="s">
        <v>10</v>
      </c>
      <c r="D16" s="32" t="s">
        <v>14</v>
      </c>
      <c r="E16" s="33">
        <v>34567</v>
      </c>
      <c r="F16" s="33">
        <v>12456</v>
      </c>
      <c r="G16" s="33">
        <v>54612</v>
      </c>
      <c r="H16" s="34">
        <f t="shared" si="0"/>
        <v>101635</v>
      </c>
      <c r="I16" s="34" t="s">
        <v>17</v>
      </c>
    </row>
    <row r="17" spans="2:9" x14ac:dyDescent="0.3">
      <c r="B17" s="31" t="s">
        <v>7</v>
      </c>
      <c r="C17" s="32" t="s">
        <v>11</v>
      </c>
      <c r="D17" s="32" t="s">
        <v>13</v>
      </c>
      <c r="E17" s="33">
        <v>75420</v>
      </c>
      <c r="F17" s="33">
        <v>24530</v>
      </c>
      <c r="G17" s="33">
        <v>23456</v>
      </c>
      <c r="H17" s="34">
        <f t="shared" si="0"/>
        <v>123406</v>
      </c>
      <c r="I17" s="34" t="s">
        <v>17</v>
      </c>
    </row>
    <row r="18" spans="2:9" x14ac:dyDescent="0.3">
      <c r="B18" s="27" t="s">
        <v>7</v>
      </c>
      <c r="C18" s="28" t="s">
        <v>11</v>
      </c>
      <c r="D18" s="28" t="s">
        <v>14</v>
      </c>
      <c r="E18" s="29">
        <v>42156</v>
      </c>
      <c r="F18" s="29">
        <v>32469</v>
      </c>
      <c r="G18" s="29">
        <v>33221</v>
      </c>
      <c r="H18" s="30">
        <f t="shared" si="0"/>
        <v>107846</v>
      </c>
      <c r="I18" s="30" t="s">
        <v>17</v>
      </c>
    </row>
    <row r="19" spans="2:9" x14ac:dyDescent="0.3">
      <c r="B19" s="31" t="s">
        <v>7</v>
      </c>
      <c r="C19" s="32" t="s">
        <v>11</v>
      </c>
      <c r="D19" s="32" t="s">
        <v>21</v>
      </c>
      <c r="E19" s="33">
        <v>45612</v>
      </c>
      <c r="F19" s="33">
        <v>34567</v>
      </c>
      <c r="G19" s="33">
        <v>12456</v>
      </c>
      <c r="H19" s="34">
        <f t="shared" si="0"/>
        <v>92635</v>
      </c>
      <c r="I19" s="34" t="s">
        <v>17</v>
      </c>
    </row>
    <row r="20" spans="2:9" collapsed="1" x14ac:dyDescent="0.3">
      <c r="B20" s="27" t="s">
        <v>7</v>
      </c>
      <c r="C20" s="28" t="s">
        <v>12</v>
      </c>
      <c r="D20" s="28" t="s">
        <v>21</v>
      </c>
      <c r="E20" s="29">
        <v>24510</v>
      </c>
      <c r="F20" s="29">
        <v>34567</v>
      </c>
      <c r="G20" s="29">
        <v>14569</v>
      </c>
      <c r="H20" s="30">
        <f t="shared" si="0"/>
        <v>73646</v>
      </c>
      <c r="I20" s="30" t="s">
        <v>17</v>
      </c>
    </row>
    <row r="21" spans="2:9" x14ac:dyDescent="0.3">
      <c r="B21" s="43" t="s">
        <v>8</v>
      </c>
      <c r="C21" s="44" t="s">
        <v>9</v>
      </c>
      <c r="D21" s="44" t="s">
        <v>21</v>
      </c>
      <c r="E21" s="45">
        <v>33221</v>
      </c>
      <c r="F21" s="45">
        <v>42156</v>
      </c>
      <c r="G21" s="45">
        <v>22345</v>
      </c>
      <c r="H21" s="46">
        <f t="shared" si="0"/>
        <v>97722</v>
      </c>
      <c r="I21" s="46" t="s">
        <v>17</v>
      </c>
    </row>
    <row r="22" spans="2:9" x14ac:dyDescent="0.3">
      <c r="B22" s="47" t="s">
        <v>8</v>
      </c>
      <c r="C22" s="48" t="s">
        <v>10</v>
      </c>
      <c r="D22" s="48" t="s">
        <v>13</v>
      </c>
      <c r="E22" s="49">
        <v>12456</v>
      </c>
      <c r="F22" s="49">
        <v>54612</v>
      </c>
      <c r="G22" s="49">
        <v>14569</v>
      </c>
      <c r="H22" s="50">
        <f t="shared" si="0"/>
        <v>81637</v>
      </c>
      <c r="I22" s="50" t="s">
        <v>17</v>
      </c>
    </row>
    <row r="23" spans="2:9" x14ac:dyDescent="0.3">
      <c r="B23" s="43" t="s">
        <v>8</v>
      </c>
      <c r="C23" s="44" t="s">
        <v>10</v>
      </c>
      <c r="D23" s="44" t="s">
        <v>14</v>
      </c>
      <c r="E23" s="45">
        <v>21023</v>
      </c>
      <c r="F23" s="45">
        <v>12345</v>
      </c>
      <c r="G23" s="45">
        <v>75126</v>
      </c>
      <c r="H23" s="46">
        <f t="shared" si="0"/>
        <v>108494</v>
      </c>
      <c r="I23" s="46" t="s">
        <v>17</v>
      </c>
    </row>
    <row r="24" spans="2:9" x14ac:dyDescent="0.3">
      <c r="B24" s="43" t="s">
        <v>8</v>
      </c>
      <c r="C24" s="44" t="s">
        <v>11</v>
      </c>
      <c r="D24" s="44" t="s">
        <v>21</v>
      </c>
      <c r="E24" s="45">
        <v>24513</v>
      </c>
      <c r="F24" s="45">
        <v>21023</v>
      </c>
      <c r="G24" s="45">
        <v>55124</v>
      </c>
      <c r="H24" s="46">
        <f t="shared" si="0"/>
        <v>100660</v>
      </c>
      <c r="I24" s="46" t="s">
        <v>17</v>
      </c>
    </row>
    <row r="25" spans="2:9" x14ac:dyDescent="0.3">
      <c r="B25" s="47" t="s">
        <v>8</v>
      </c>
      <c r="C25" s="48" t="s">
        <v>12</v>
      </c>
      <c r="D25" s="48" t="s">
        <v>13</v>
      </c>
      <c r="E25" s="49">
        <v>75420</v>
      </c>
      <c r="F25" s="49">
        <v>42015</v>
      </c>
      <c r="G25" s="49">
        <v>24513</v>
      </c>
      <c r="H25" s="50">
        <f t="shared" si="0"/>
        <v>141948</v>
      </c>
      <c r="I25" s="50" t="s">
        <v>17</v>
      </c>
    </row>
    <row r="26" spans="2:9" collapsed="1" x14ac:dyDescent="0.3">
      <c r="B26" s="47" t="s">
        <v>8</v>
      </c>
      <c r="C26" s="48" t="s">
        <v>12</v>
      </c>
      <c r="D26" s="48" t="s">
        <v>21</v>
      </c>
      <c r="E26" s="49">
        <v>24513</v>
      </c>
      <c r="F26" s="49">
        <v>21023</v>
      </c>
      <c r="G26" s="49">
        <v>12345</v>
      </c>
      <c r="H26" s="50">
        <f t="shared" si="0"/>
        <v>57881</v>
      </c>
      <c r="I26" s="50" t="s">
        <v>17</v>
      </c>
    </row>
    <row r="27" spans="2:9" x14ac:dyDescent="0.3">
      <c r="B27" s="35" t="s">
        <v>15</v>
      </c>
      <c r="C27" s="36" t="s">
        <v>9</v>
      </c>
      <c r="D27" s="36" t="s">
        <v>13</v>
      </c>
      <c r="E27" s="37">
        <v>75420</v>
      </c>
      <c r="F27" s="37">
        <v>24530</v>
      </c>
      <c r="G27" s="37">
        <v>23456</v>
      </c>
      <c r="H27" s="38">
        <f t="shared" si="0"/>
        <v>123406</v>
      </c>
      <c r="I27" s="38" t="s">
        <v>17</v>
      </c>
    </row>
    <row r="28" spans="2:9" x14ac:dyDescent="0.3">
      <c r="B28" s="39" t="s">
        <v>15</v>
      </c>
      <c r="C28" s="40" t="s">
        <v>10</v>
      </c>
      <c r="D28" s="40" t="s">
        <v>13</v>
      </c>
      <c r="E28" s="41">
        <v>42015</v>
      </c>
      <c r="F28" s="41">
        <v>21023</v>
      </c>
      <c r="G28" s="41">
        <v>55124</v>
      </c>
      <c r="H28" s="42">
        <f t="shared" si="0"/>
        <v>118162</v>
      </c>
      <c r="I28" s="42" t="s">
        <v>17</v>
      </c>
    </row>
    <row r="29" spans="2:9" x14ac:dyDescent="0.3">
      <c r="B29" s="35" t="s">
        <v>15</v>
      </c>
      <c r="C29" s="36" t="s">
        <v>10</v>
      </c>
      <c r="D29" s="36" t="s">
        <v>14</v>
      </c>
      <c r="E29" s="37">
        <v>24530</v>
      </c>
      <c r="F29" s="37">
        <v>42015</v>
      </c>
      <c r="G29" s="37">
        <v>24513</v>
      </c>
      <c r="H29" s="38">
        <f t="shared" si="0"/>
        <v>91058</v>
      </c>
      <c r="I29" s="38" t="s">
        <v>17</v>
      </c>
    </row>
    <row r="30" spans="2:9" x14ac:dyDescent="0.3">
      <c r="B30" s="39" t="s">
        <v>15</v>
      </c>
      <c r="C30" s="40" t="s">
        <v>11</v>
      </c>
      <c r="D30" s="40" t="s">
        <v>14</v>
      </c>
      <c r="E30" s="41">
        <v>21023</v>
      </c>
      <c r="F30" s="41">
        <v>12345</v>
      </c>
      <c r="G30" s="41">
        <v>36521</v>
      </c>
      <c r="H30" s="42">
        <f t="shared" si="0"/>
        <v>69889</v>
      </c>
      <c r="I30" s="42" t="s">
        <v>17</v>
      </c>
    </row>
    <row r="31" spans="2:9" x14ac:dyDescent="0.3">
      <c r="B31" s="39" t="s">
        <v>15</v>
      </c>
      <c r="C31" s="40" t="s">
        <v>12</v>
      </c>
      <c r="D31" s="40" t="s">
        <v>13</v>
      </c>
      <c r="E31" s="41">
        <v>42015</v>
      </c>
      <c r="F31" s="41">
        <v>24513</v>
      </c>
      <c r="G31" s="41">
        <v>112345</v>
      </c>
      <c r="H31" s="42">
        <f t="shared" si="0"/>
        <v>178873</v>
      </c>
      <c r="I31" s="42" t="s">
        <v>17</v>
      </c>
    </row>
    <row r="32" spans="2:9" x14ac:dyDescent="0.3">
      <c r="B32" s="39" t="s">
        <v>15</v>
      </c>
      <c r="C32" s="40" t="s">
        <v>12</v>
      </c>
      <c r="D32" s="40" t="s">
        <v>21</v>
      </c>
      <c r="E32" s="41">
        <v>75420</v>
      </c>
      <c r="F32" s="41">
        <v>42015</v>
      </c>
      <c r="G32" s="41">
        <v>112345</v>
      </c>
      <c r="H32" s="42">
        <f t="shared" si="0"/>
        <v>229780</v>
      </c>
      <c r="I32" s="42" t="s">
        <v>17</v>
      </c>
    </row>
    <row r="33" collapsed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D367D-E543-47A9-8CC7-5F85C591B728}">
  <sheetPr>
    <tabColor rgb="FF7030A0"/>
  </sheetPr>
  <dimension ref="B2:I31"/>
  <sheetViews>
    <sheetView zoomScale="110" zoomScaleNormal="110" workbookViewId="0">
      <selection activeCell="J13" sqref="J13"/>
    </sheetView>
  </sheetViews>
  <sheetFormatPr baseColWidth="10" defaultRowHeight="14.4" x14ac:dyDescent="0.3"/>
  <cols>
    <col min="2" max="2" width="20.109375" bestFit="1" customWidth="1"/>
    <col min="3" max="3" width="11.88671875" bestFit="1" customWidth="1"/>
    <col min="4" max="4" width="19.5546875" bestFit="1" customWidth="1"/>
    <col min="5" max="8" width="13.77734375" bestFit="1" customWidth="1"/>
    <col min="9" max="9" width="12.5546875" bestFit="1" customWidth="1"/>
  </cols>
  <sheetData>
    <row r="2" spans="2:9" ht="21.6" thickBot="1" x14ac:dyDescent="0.45">
      <c r="B2" s="1" t="s">
        <v>6</v>
      </c>
      <c r="C2" s="2" t="s">
        <v>0</v>
      </c>
      <c r="D2" s="2" t="s">
        <v>16</v>
      </c>
      <c r="E2" s="2" t="s">
        <v>1</v>
      </c>
      <c r="F2" s="2" t="s">
        <v>2</v>
      </c>
      <c r="G2" s="2" t="s">
        <v>3</v>
      </c>
      <c r="H2" s="3" t="s">
        <v>19</v>
      </c>
      <c r="I2" s="3" t="s">
        <v>20</v>
      </c>
    </row>
    <row r="3" spans="2:9" ht="15" thickTop="1" x14ac:dyDescent="0.3">
      <c r="B3" s="11" t="s">
        <v>4</v>
      </c>
      <c r="C3" s="12" t="s">
        <v>9</v>
      </c>
      <c r="D3" s="12" t="s">
        <v>13</v>
      </c>
      <c r="E3" s="13">
        <v>13000</v>
      </c>
      <c r="F3" s="13">
        <v>34567</v>
      </c>
      <c r="G3" s="13">
        <v>14569</v>
      </c>
      <c r="H3" s="14">
        <f t="shared" ref="H3:H31" si="0">SUM(E3:G3)</f>
        <v>62136</v>
      </c>
      <c r="I3" s="14" t="s">
        <v>17</v>
      </c>
    </row>
    <row r="4" spans="2:9" x14ac:dyDescent="0.3">
      <c r="B4" s="11" t="s">
        <v>4</v>
      </c>
      <c r="C4" s="12" t="s">
        <v>9</v>
      </c>
      <c r="D4" s="12" t="s">
        <v>21</v>
      </c>
      <c r="E4" s="13">
        <v>45612</v>
      </c>
      <c r="F4" s="13">
        <v>75420</v>
      </c>
      <c r="G4" s="13">
        <v>12341</v>
      </c>
      <c r="H4" s="14">
        <f t="shared" si="0"/>
        <v>133373</v>
      </c>
      <c r="I4" s="14" t="s">
        <v>17</v>
      </c>
    </row>
    <row r="5" spans="2:9" x14ac:dyDescent="0.3">
      <c r="B5" s="15" t="s">
        <v>4</v>
      </c>
      <c r="C5" s="16" t="s">
        <v>10</v>
      </c>
      <c r="D5" s="16" t="s">
        <v>13</v>
      </c>
      <c r="E5" s="17">
        <v>11236</v>
      </c>
      <c r="F5" s="17">
        <v>42156</v>
      </c>
      <c r="G5" s="17">
        <v>22345</v>
      </c>
      <c r="H5" s="18">
        <f t="shared" si="0"/>
        <v>75737</v>
      </c>
      <c r="I5" s="18" t="s">
        <v>17</v>
      </c>
    </row>
    <row r="6" spans="2:9" x14ac:dyDescent="0.3">
      <c r="B6" s="11" t="s">
        <v>4</v>
      </c>
      <c r="C6" s="12" t="s">
        <v>11</v>
      </c>
      <c r="D6" s="12" t="s">
        <v>13</v>
      </c>
      <c r="E6" s="13">
        <v>42560</v>
      </c>
      <c r="F6" s="13">
        <v>12456</v>
      </c>
      <c r="G6" s="13">
        <v>54612</v>
      </c>
      <c r="H6" s="14">
        <f t="shared" si="0"/>
        <v>109628</v>
      </c>
      <c r="I6" s="14" t="s">
        <v>17</v>
      </c>
    </row>
    <row r="7" spans="2:9" x14ac:dyDescent="0.3">
      <c r="B7" s="11" t="s">
        <v>4</v>
      </c>
      <c r="C7" s="12" t="s">
        <v>11</v>
      </c>
      <c r="D7" s="12" t="s">
        <v>21</v>
      </c>
      <c r="E7" s="13">
        <v>24578</v>
      </c>
      <c r="F7" s="13">
        <v>24530</v>
      </c>
      <c r="G7" s="13">
        <v>54126</v>
      </c>
      <c r="H7" s="14">
        <f t="shared" si="0"/>
        <v>103234</v>
      </c>
      <c r="I7" s="14" t="s">
        <v>17</v>
      </c>
    </row>
    <row r="8" spans="2:9" x14ac:dyDescent="0.3">
      <c r="B8" s="19" t="s">
        <v>5</v>
      </c>
      <c r="C8" s="20" t="s">
        <v>9</v>
      </c>
      <c r="D8" s="20" t="s">
        <v>13</v>
      </c>
      <c r="E8" s="21">
        <v>98540</v>
      </c>
      <c r="F8" s="21">
        <v>21504</v>
      </c>
      <c r="G8" s="21">
        <v>65102</v>
      </c>
      <c r="H8" s="22">
        <f t="shared" si="0"/>
        <v>185146</v>
      </c>
      <c r="I8" s="22" t="s">
        <v>17</v>
      </c>
    </row>
    <row r="9" spans="2:9" x14ac:dyDescent="0.3">
      <c r="B9" s="19" t="s">
        <v>5</v>
      </c>
      <c r="C9" s="20" t="s">
        <v>9</v>
      </c>
      <c r="D9" s="20" t="s">
        <v>21</v>
      </c>
      <c r="E9" s="21">
        <v>12045</v>
      </c>
      <c r="F9" s="21">
        <v>24510</v>
      </c>
      <c r="G9" s="21">
        <v>36521</v>
      </c>
      <c r="H9" s="22">
        <f t="shared" si="0"/>
        <v>73076</v>
      </c>
      <c r="I9" s="22" t="s">
        <v>17</v>
      </c>
    </row>
    <row r="10" spans="2:9" x14ac:dyDescent="0.3">
      <c r="B10" s="23" t="s">
        <v>5</v>
      </c>
      <c r="C10" s="24" t="s">
        <v>10</v>
      </c>
      <c r="D10" s="24" t="s">
        <v>13</v>
      </c>
      <c r="E10" s="25">
        <v>56412</v>
      </c>
      <c r="F10" s="25">
        <v>42015</v>
      </c>
      <c r="G10" s="25">
        <v>74512</v>
      </c>
      <c r="H10" s="26">
        <f t="shared" si="0"/>
        <v>172939</v>
      </c>
      <c r="I10" s="26" t="s">
        <v>17</v>
      </c>
    </row>
    <row r="11" spans="2:9" x14ac:dyDescent="0.3">
      <c r="B11" s="23" t="s">
        <v>5</v>
      </c>
      <c r="C11" s="24" t="s">
        <v>11</v>
      </c>
      <c r="D11" s="24" t="s">
        <v>14</v>
      </c>
      <c r="E11" s="25">
        <v>45612</v>
      </c>
      <c r="F11" s="25">
        <v>333654</v>
      </c>
      <c r="G11" s="25">
        <v>12457</v>
      </c>
      <c r="H11" s="26">
        <f t="shared" si="0"/>
        <v>391723</v>
      </c>
      <c r="I11" s="26" t="s">
        <v>17</v>
      </c>
    </row>
    <row r="12" spans="2:9" x14ac:dyDescent="0.3">
      <c r="B12" s="23" t="s">
        <v>5</v>
      </c>
      <c r="C12" s="24" t="s">
        <v>12</v>
      </c>
      <c r="D12" s="24" t="s">
        <v>13</v>
      </c>
      <c r="E12" s="25">
        <v>12456</v>
      </c>
      <c r="F12" s="25">
        <v>54612</v>
      </c>
      <c r="G12" s="25">
        <v>74512</v>
      </c>
      <c r="H12" s="26">
        <f t="shared" si="0"/>
        <v>141580</v>
      </c>
      <c r="I12" s="26" t="s">
        <v>17</v>
      </c>
    </row>
    <row r="13" spans="2:9" x14ac:dyDescent="0.3">
      <c r="B13" s="23" t="s">
        <v>5</v>
      </c>
      <c r="C13" s="24" t="s">
        <v>12</v>
      </c>
      <c r="D13" s="24" t="s">
        <v>21</v>
      </c>
      <c r="E13" s="25">
        <v>24530</v>
      </c>
      <c r="F13" s="25">
        <v>23456</v>
      </c>
      <c r="G13" s="25">
        <v>24513</v>
      </c>
      <c r="H13" s="26">
        <f t="shared" si="0"/>
        <v>72499</v>
      </c>
      <c r="I13" s="26" t="s">
        <v>17</v>
      </c>
    </row>
    <row r="14" spans="2:9" x14ac:dyDescent="0.3">
      <c r="B14" s="27" t="s">
        <v>7</v>
      </c>
      <c r="C14" s="28" t="s">
        <v>9</v>
      </c>
      <c r="D14" s="28" t="s">
        <v>14</v>
      </c>
      <c r="E14" s="29">
        <v>12478</v>
      </c>
      <c r="F14" s="29">
        <v>11236</v>
      </c>
      <c r="G14" s="29">
        <v>42156</v>
      </c>
      <c r="H14" s="30">
        <f t="shared" si="0"/>
        <v>65870</v>
      </c>
      <c r="I14" s="30" t="s">
        <v>17</v>
      </c>
    </row>
    <row r="15" spans="2:9" x14ac:dyDescent="0.3">
      <c r="B15" s="31" t="s">
        <v>7</v>
      </c>
      <c r="C15" s="32" t="s">
        <v>10</v>
      </c>
      <c r="D15" s="32" t="s">
        <v>14</v>
      </c>
      <c r="E15" s="33">
        <v>34567</v>
      </c>
      <c r="F15" s="33">
        <v>12456</v>
      </c>
      <c r="G15" s="33">
        <v>54612</v>
      </c>
      <c r="H15" s="34">
        <f t="shared" si="0"/>
        <v>101635</v>
      </c>
      <c r="I15" s="34" t="s">
        <v>17</v>
      </c>
    </row>
    <row r="16" spans="2:9" x14ac:dyDescent="0.3">
      <c r="B16" s="31" t="s">
        <v>7</v>
      </c>
      <c r="C16" s="32" t="s">
        <v>11</v>
      </c>
      <c r="D16" s="32" t="s">
        <v>13</v>
      </c>
      <c r="E16" s="33">
        <v>75420</v>
      </c>
      <c r="F16" s="33">
        <v>24530</v>
      </c>
      <c r="G16" s="33">
        <v>23456</v>
      </c>
      <c r="H16" s="34">
        <f t="shared" si="0"/>
        <v>123406</v>
      </c>
      <c r="I16" s="34" t="s">
        <v>17</v>
      </c>
    </row>
    <row r="17" spans="2:9" x14ac:dyDescent="0.3">
      <c r="B17" s="27" t="s">
        <v>7</v>
      </c>
      <c r="C17" s="28" t="s">
        <v>11</v>
      </c>
      <c r="D17" s="28" t="s">
        <v>14</v>
      </c>
      <c r="E17" s="29">
        <v>42156</v>
      </c>
      <c r="F17" s="29">
        <v>32469</v>
      </c>
      <c r="G17" s="29">
        <v>33221</v>
      </c>
      <c r="H17" s="30">
        <f t="shared" si="0"/>
        <v>107846</v>
      </c>
      <c r="I17" s="30" t="s">
        <v>17</v>
      </c>
    </row>
    <row r="18" spans="2:9" x14ac:dyDescent="0.3">
      <c r="B18" s="31" t="s">
        <v>7</v>
      </c>
      <c r="C18" s="32" t="s">
        <v>11</v>
      </c>
      <c r="D18" s="32" t="s">
        <v>21</v>
      </c>
      <c r="E18" s="33">
        <v>45612</v>
      </c>
      <c r="F18" s="33">
        <v>34567</v>
      </c>
      <c r="G18" s="33">
        <v>12456</v>
      </c>
      <c r="H18" s="34">
        <f t="shared" si="0"/>
        <v>92635</v>
      </c>
      <c r="I18" s="34" t="s">
        <v>17</v>
      </c>
    </row>
    <row r="19" spans="2:9" x14ac:dyDescent="0.3">
      <c r="B19" s="27" t="s">
        <v>7</v>
      </c>
      <c r="C19" s="28" t="s">
        <v>12</v>
      </c>
      <c r="D19" s="28" t="s">
        <v>21</v>
      </c>
      <c r="E19" s="29">
        <v>24510</v>
      </c>
      <c r="F19" s="29">
        <v>34567</v>
      </c>
      <c r="G19" s="29">
        <v>14569</v>
      </c>
      <c r="H19" s="30">
        <f t="shared" si="0"/>
        <v>73646</v>
      </c>
      <c r="I19" s="30" t="s">
        <v>17</v>
      </c>
    </row>
    <row r="20" spans="2:9" x14ac:dyDescent="0.3">
      <c r="B20" s="43" t="s">
        <v>8</v>
      </c>
      <c r="C20" s="44" t="s">
        <v>9</v>
      </c>
      <c r="D20" s="44" t="s">
        <v>21</v>
      </c>
      <c r="E20" s="45">
        <v>33221</v>
      </c>
      <c r="F20" s="45">
        <v>42156</v>
      </c>
      <c r="G20" s="45">
        <v>22345</v>
      </c>
      <c r="H20" s="46">
        <f t="shared" si="0"/>
        <v>97722</v>
      </c>
      <c r="I20" s="46" t="s">
        <v>17</v>
      </c>
    </row>
    <row r="21" spans="2:9" x14ac:dyDescent="0.3">
      <c r="B21" s="47" t="s">
        <v>8</v>
      </c>
      <c r="C21" s="48" t="s">
        <v>10</v>
      </c>
      <c r="D21" s="48" t="s">
        <v>13</v>
      </c>
      <c r="E21" s="49">
        <v>12456</v>
      </c>
      <c r="F21" s="49">
        <v>54612</v>
      </c>
      <c r="G21" s="49">
        <v>14569</v>
      </c>
      <c r="H21" s="50">
        <f t="shared" si="0"/>
        <v>81637</v>
      </c>
      <c r="I21" s="50" t="s">
        <v>17</v>
      </c>
    </row>
    <row r="22" spans="2:9" x14ac:dyDescent="0.3">
      <c r="B22" s="43" t="s">
        <v>8</v>
      </c>
      <c r="C22" s="44" t="s">
        <v>10</v>
      </c>
      <c r="D22" s="44" t="s">
        <v>14</v>
      </c>
      <c r="E22" s="45">
        <v>21023</v>
      </c>
      <c r="F22" s="45">
        <v>12345</v>
      </c>
      <c r="G22" s="45">
        <v>75126</v>
      </c>
      <c r="H22" s="46">
        <f t="shared" si="0"/>
        <v>108494</v>
      </c>
      <c r="I22" s="46" t="s">
        <v>17</v>
      </c>
    </row>
    <row r="23" spans="2:9" x14ac:dyDescent="0.3">
      <c r="B23" s="43" t="s">
        <v>8</v>
      </c>
      <c r="C23" s="44" t="s">
        <v>11</v>
      </c>
      <c r="D23" s="44" t="s">
        <v>21</v>
      </c>
      <c r="E23" s="45">
        <v>24513</v>
      </c>
      <c r="F23" s="45">
        <v>21023</v>
      </c>
      <c r="G23" s="45">
        <v>55124</v>
      </c>
      <c r="H23" s="46">
        <f t="shared" si="0"/>
        <v>100660</v>
      </c>
      <c r="I23" s="46" t="s">
        <v>17</v>
      </c>
    </row>
    <row r="24" spans="2:9" x14ac:dyDescent="0.3">
      <c r="B24" s="47" t="s">
        <v>8</v>
      </c>
      <c r="C24" s="48" t="s">
        <v>12</v>
      </c>
      <c r="D24" s="48" t="s">
        <v>13</v>
      </c>
      <c r="E24" s="49">
        <v>75420</v>
      </c>
      <c r="F24" s="49">
        <v>42015</v>
      </c>
      <c r="G24" s="49">
        <v>24513</v>
      </c>
      <c r="H24" s="50">
        <f t="shared" si="0"/>
        <v>141948</v>
      </c>
      <c r="I24" s="50" t="s">
        <v>17</v>
      </c>
    </row>
    <row r="25" spans="2:9" x14ac:dyDescent="0.3">
      <c r="B25" s="47" t="s">
        <v>8</v>
      </c>
      <c r="C25" s="48" t="s">
        <v>12</v>
      </c>
      <c r="D25" s="48" t="s">
        <v>21</v>
      </c>
      <c r="E25" s="49">
        <v>24513</v>
      </c>
      <c r="F25" s="49">
        <v>21023</v>
      </c>
      <c r="G25" s="49">
        <v>12345</v>
      </c>
      <c r="H25" s="50">
        <f t="shared" si="0"/>
        <v>57881</v>
      </c>
      <c r="I25" s="50" t="s">
        <v>17</v>
      </c>
    </row>
    <row r="26" spans="2:9" x14ac:dyDescent="0.3">
      <c r="B26" s="35" t="s">
        <v>15</v>
      </c>
      <c r="C26" s="36" t="s">
        <v>9</v>
      </c>
      <c r="D26" s="36" t="s">
        <v>13</v>
      </c>
      <c r="E26" s="37">
        <v>75420</v>
      </c>
      <c r="F26" s="37">
        <v>24530</v>
      </c>
      <c r="G26" s="37">
        <v>23456</v>
      </c>
      <c r="H26" s="38">
        <f t="shared" si="0"/>
        <v>123406</v>
      </c>
      <c r="I26" s="38" t="s">
        <v>17</v>
      </c>
    </row>
    <row r="27" spans="2:9" x14ac:dyDescent="0.3">
      <c r="B27" s="39" t="s">
        <v>15</v>
      </c>
      <c r="C27" s="40" t="s">
        <v>10</v>
      </c>
      <c r="D27" s="40" t="s">
        <v>13</v>
      </c>
      <c r="E27" s="41">
        <v>42015</v>
      </c>
      <c r="F27" s="41">
        <v>21023</v>
      </c>
      <c r="G27" s="41">
        <v>55124</v>
      </c>
      <c r="H27" s="42">
        <f t="shared" si="0"/>
        <v>118162</v>
      </c>
      <c r="I27" s="42" t="s">
        <v>17</v>
      </c>
    </row>
    <row r="28" spans="2:9" x14ac:dyDescent="0.3">
      <c r="B28" s="35" t="s">
        <v>15</v>
      </c>
      <c r="C28" s="36" t="s">
        <v>10</v>
      </c>
      <c r="D28" s="36" t="s">
        <v>14</v>
      </c>
      <c r="E28" s="37">
        <v>24530</v>
      </c>
      <c r="F28" s="37">
        <v>42015</v>
      </c>
      <c r="G28" s="37">
        <v>24513</v>
      </c>
      <c r="H28" s="38">
        <f t="shared" si="0"/>
        <v>91058</v>
      </c>
      <c r="I28" s="38" t="s">
        <v>17</v>
      </c>
    </row>
    <row r="29" spans="2:9" x14ac:dyDescent="0.3">
      <c r="B29" s="39" t="s">
        <v>15</v>
      </c>
      <c r="C29" s="40" t="s">
        <v>11</v>
      </c>
      <c r="D29" s="40" t="s">
        <v>14</v>
      </c>
      <c r="E29" s="41">
        <v>21023</v>
      </c>
      <c r="F29" s="41">
        <v>12345</v>
      </c>
      <c r="G29" s="41">
        <v>36521</v>
      </c>
      <c r="H29" s="42">
        <f t="shared" si="0"/>
        <v>69889</v>
      </c>
      <c r="I29" s="42" t="s">
        <v>17</v>
      </c>
    </row>
    <row r="30" spans="2:9" x14ac:dyDescent="0.3">
      <c r="B30" s="39" t="s">
        <v>15</v>
      </c>
      <c r="C30" s="40" t="s">
        <v>12</v>
      </c>
      <c r="D30" s="40" t="s">
        <v>13</v>
      </c>
      <c r="E30" s="41">
        <v>42015</v>
      </c>
      <c r="F30" s="41">
        <v>24513</v>
      </c>
      <c r="G30" s="41">
        <v>112345</v>
      </c>
      <c r="H30" s="42">
        <f t="shared" si="0"/>
        <v>178873</v>
      </c>
      <c r="I30" s="42" t="s">
        <v>17</v>
      </c>
    </row>
    <row r="31" spans="2:9" x14ac:dyDescent="0.3">
      <c r="B31" s="39" t="s">
        <v>15</v>
      </c>
      <c r="C31" s="40" t="s">
        <v>12</v>
      </c>
      <c r="D31" s="40" t="s">
        <v>21</v>
      </c>
      <c r="E31" s="41">
        <v>75420</v>
      </c>
      <c r="F31" s="41">
        <v>42015</v>
      </c>
      <c r="G31" s="41">
        <v>112345</v>
      </c>
      <c r="H31" s="42">
        <f t="shared" si="0"/>
        <v>229780</v>
      </c>
      <c r="I31" s="42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B6350-CDF8-478B-9E92-2D8065400DC9}">
  <sheetPr>
    <tabColor theme="5"/>
  </sheetPr>
  <dimension ref="B2:I62"/>
  <sheetViews>
    <sheetView workbookViewId="0">
      <selection activeCell="M16" sqref="M16"/>
    </sheetView>
  </sheetViews>
  <sheetFormatPr baseColWidth="10" defaultRowHeight="14.4" x14ac:dyDescent="0.3"/>
  <cols>
    <col min="2" max="2" width="14.77734375" bestFit="1" customWidth="1"/>
    <col min="3" max="3" width="13.21875" customWidth="1"/>
    <col min="4" max="4" width="21.109375" customWidth="1"/>
    <col min="5" max="5" width="12.33203125" bestFit="1" customWidth="1"/>
    <col min="6" max="6" width="12.77734375" customWidth="1"/>
    <col min="7" max="8" width="12.33203125" bestFit="1" customWidth="1"/>
    <col min="9" max="9" width="14.21875" customWidth="1"/>
  </cols>
  <sheetData>
    <row r="2" spans="2:9" ht="21.6" thickBot="1" x14ac:dyDescent="0.45">
      <c r="B2" s="54" t="s">
        <v>6</v>
      </c>
      <c r="C2" s="55" t="s">
        <v>0</v>
      </c>
      <c r="D2" s="55" t="s">
        <v>16</v>
      </c>
      <c r="E2" s="55" t="s">
        <v>1</v>
      </c>
      <c r="F2" s="55" t="s">
        <v>2</v>
      </c>
      <c r="G2" s="55" t="s">
        <v>3</v>
      </c>
      <c r="H2" s="56" t="s">
        <v>19</v>
      </c>
      <c r="I2" s="56" t="s">
        <v>20</v>
      </c>
    </row>
    <row r="3" spans="2:9" ht="15" thickTop="1" x14ac:dyDescent="0.3">
      <c r="B3" s="57" t="s">
        <v>4</v>
      </c>
      <c r="C3" s="51" t="s">
        <v>9</v>
      </c>
      <c r="D3" s="51" t="s">
        <v>13</v>
      </c>
      <c r="E3" s="52">
        <v>13000</v>
      </c>
      <c r="F3" s="52">
        <v>34567</v>
      </c>
      <c r="G3" s="52">
        <v>14569</v>
      </c>
      <c r="H3" s="53">
        <f t="shared" ref="H3:H62" si="0">SUM(E3:G3)</f>
        <v>62136</v>
      </c>
      <c r="I3" s="53" t="s">
        <v>17</v>
      </c>
    </row>
    <row r="4" spans="2:9" x14ac:dyDescent="0.3">
      <c r="B4" s="57" t="s">
        <v>4</v>
      </c>
      <c r="C4" s="51" t="s">
        <v>9</v>
      </c>
      <c r="D4" s="51" t="s">
        <v>21</v>
      </c>
      <c r="E4" s="52">
        <v>45612</v>
      </c>
      <c r="F4" s="52">
        <v>75420</v>
      </c>
      <c r="G4" s="52">
        <v>12341</v>
      </c>
      <c r="H4" s="53">
        <f t="shared" si="0"/>
        <v>133373</v>
      </c>
      <c r="I4" s="53" t="s">
        <v>17</v>
      </c>
    </row>
    <row r="5" spans="2:9" x14ac:dyDescent="0.3">
      <c r="B5" s="57" t="s">
        <v>4</v>
      </c>
      <c r="C5" s="51" t="s">
        <v>10</v>
      </c>
      <c r="D5" s="51" t="s">
        <v>13</v>
      </c>
      <c r="E5" s="52">
        <v>11236</v>
      </c>
      <c r="F5" s="52">
        <v>42156</v>
      </c>
      <c r="G5" s="52">
        <v>22345</v>
      </c>
      <c r="H5" s="53">
        <f t="shared" si="0"/>
        <v>75737</v>
      </c>
      <c r="I5" s="53" t="s">
        <v>17</v>
      </c>
    </row>
    <row r="6" spans="2:9" x14ac:dyDescent="0.3">
      <c r="B6" s="57" t="s">
        <v>4</v>
      </c>
      <c r="C6" s="51" t="s">
        <v>11</v>
      </c>
      <c r="D6" s="51" t="s">
        <v>13</v>
      </c>
      <c r="E6" s="52">
        <v>42560</v>
      </c>
      <c r="F6" s="52">
        <v>12456</v>
      </c>
      <c r="G6" s="52">
        <v>54612</v>
      </c>
      <c r="H6" s="53">
        <f t="shared" si="0"/>
        <v>109628</v>
      </c>
      <c r="I6" s="53" t="s">
        <v>17</v>
      </c>
    </row>
    <row r="7" spans="2:9" x14ac:dyDescent="0.3">
      <c r="B7" s="57" t="s">
        <v>4</v>
      </c>
      <c r="C7" s="51" t="s">
        <v>11</v>
      </c>
      <c r="D7" s="51" t="s">
        <v>21</v>
      </c>
      <c r="E7" s="52">
        <v>24578</v>
      </c>
      <c r="F7" s="52">
        <v>24530</v>
      </c>
      <c r="G7" s="52">
        <v>54126</v>
      </c>
      <c r="H7" s="53">
        <f t="shared" si="0"/>
        <v>103234</v>
      </c>
      <c r="I7" s="53" t="s">
        <v>17</v>
      </c>
    </row>
    <row r="8" spans="2:9" x14ac:dyDescent="0.3">
      <c r="B8" s="57" t="s">
        <v>5</v>
      </c>
      <c r="C8" s="51" t="s">
        <v>9</v>
      </c>
      <c r="D8" s="51" t="s">
        <v>13</v>
      </c>
      <c r="E8" s="52">
        <v>98540</v>
      </c>
      <c r="F8" s="52">
        <v>21504</v>
      </c>
      <c r="G8" s="52">
        <v>65102</v>
      </c>
      <c r="H8" s="53">
        <f t="shared" si="0"/>
        <v>185146</v>
      </c>
      <c r="I8" s="53" t="s">
        <v>17</v>
      </c>
    </row>
    <row r="9" spans="2:9" x14ac:dyDescent="0.3">
      <c r="B9" s="57" t="s">
        <v>5</v>
      </c>
      <c r="C9" s="51" t="s">
        <v>9</v>
      </c>
      <c r="D9" s="51" t="s">
        <v>21</v>
      </c>
      <c r="E9" s="52">
        <v>12045</v>
      </c>
      <c r="F9" s="52">
        <v>24510</v>
      </c>
      <c r="G9" s="52">
        <v>36521</v>
      </c>
      <c r="H9" s="53">
        <f t="shared" si="0"/>
        <v>73076</v>
      </c>
      <c r="I9" s="53" t="s">
        <v>17</v>
      </c>
    </row>
    <row r="10" spans="2:9" x14ac:dyDescent="0.3">
      <c r="B10" s="57" t="s">
        <v>5</v>
      </c>
      <c r="C10" s="51" t="s">
        <v>10</v>
      </c>
      <c r="D10" s="51" t="s">
        <v>13</v>
      </c>
      <c r="E10" s="52">
        <v>56412</v>
      </c>
      <c r="F10" s="52">
        <v>42015</v>
      </c>
      <c r="G10" s="52">
        <v>74512</v>
      </c>
      <c r="H10" s="53">
        <f t="shared" si="0"/>
        <v>172939</v>
      </c>
      <c r="I10" s="53" t="s">
        <v>17</v>
      </c>
    </row>
    <row r="11" spans="2:9" x14ac:dyDescent="0.3">
      <c r="B11" s="57" t="s">
        <v>5</v>
      </c>
      <c r="C11" s="51" t="s">
        <v>11</v>
      </c>
      <c r="D11" s="51" t="s">
        <v>14</v>
      </c>
      <c r="E11" s="52">
        <v>45612</v>
      </c>
      <c r="F11" s="52">
        <v>333654</v>
      </c>
      <c r="G11" s="52">
        <v>12457</v>
      </c>
      <c r="H11" s="53">
        <f t="shared" si="0"/>
        <v>391723</v>
      </c>
      <c r="I11" s="53" t="s">
        <v>17</v>
      </c>
    </row>
    <row r="12" spans="2:9" x14ac:dyDescent="0.3">
      <c r="B12" s="57" t="s">
        <v>5</v>
      </c>
      <c r="C12" s="51" t="s">
        <v>12</v>
      </c>
      <c r="D12" s="51" t="s">
        <v>13</v>
      </c>
      <c r="E12" s="52">
        <v>12456</v>
      </c>
      <c r="F12" s="52">
        <v>54612</v>
      </c>
      <c r="G12" s="52">
        <v>74512</v>
      </c>
      <c r="H12" s="53">
        <f t="shared" si="0"/>
        <v>141580</v>
      </c>
      <c r="I12" s="53" t="s">
        <v>17</v>
      </c>
    </row>
    <row r="13" spans="2:9" x14ac:dyDescent="0.3">
      <c r="B13" s="57" t="s">
        <v>5</v>
      </c>
      <c r="C13" s="51" t="s">
        <v>12</v>
      </c>
      <c r="D13" s="51" t="s">
        <v>21</v>
      </c>
      <c r="E13" s="52">
        <v>24530</v>
      </c>
      <c r="F13" s="52">
        <v>23456</v>
      </c>
      <c r="G13" s="52">
        <v>24513</v>
      </c>
      <c r="H13" s="53">
        <f t="shared" si="0"/>
        <v>72499</v>
      </c>
      <c r="I13" s="53" t="s">
        <v>17</v>
      </c>
    </row>
    <row r="14" spans="2:9" x14ac:dyDescent="0.3">
      <c r="B14" s="57" t="s">
        <v>7</v>
      </c>
      <c r="C14" s="51" t="s">
        <v>9</v>
      </c>
      <c r="D14" s="51" t="s">
        <v>14</v>
      </c>
      <c r="E14" s="52">
        <v>12478</v>
      </c>
      <c r="F14" s="52">
        <v>11236</v>
      </c>
      <c r="G14" s="52">
        <v>42156</v>
      </c>
      <c r="H14" s="53">
        <f t="shared" si="0"/>
        <v>65870</v>
      </c>
      <c r="I14" s="53" t="s">
        <v>17</v>
      </c>
    </row>
    <row r="15" spans="2:9" x14ac:dyDescent="0.3">
      <c r="B15" s="57" t="s">
        <v>7</v>
      </c>
      <c r="C15" s="51" t="s">
        <v>10</v>
      </c>
      <c r="D15" s="51" t="s">
        <v>14</v>
      </c>
      <c r="E15" s="52">
        <v>34567</v>
      </c>
      <c r="F15" s="52">
        <v>12456</v>
      </c>
      <c r="G15" s="52">
        <v>54612</v>
      </c>
      <c r="H15" s="53">
        <f t="shared" si="0"/>
        <v>101635</v>
      </c>
      <c r="I15" s="53" t="s">
        <v>17</v>
      </c>
    </row>
    <row r="16" spans="2:9" x14ac:dyDescent="0.3">
      <c r="B16" s="57" t="s">
        <v>7</v>
      </c>
      <c r="C16" s="51" t="s">
        <v>11</v>
      </c>
      <c r="D16" s="51" t="s">
        <v>13</v>
      </c>
      <c r="E16" s="52">
        <v>75420</v>
      </c>
      <c r="F16" s="52">
        <v>24530</v>
      </c>
      <c r="G16" s="52">
        <v>23456</v>
      </c>
      <c r="H16" s="53">
        <f t="shared" si="0"/>
        <v>123406</v>
      </c>
      <c r="I16" s="53" t="s">
        <v>17</v>
      </c>
    </row>
    <row r="17" spans="2:9" x14ac:dyDescent="0.3">
      <c r="B17" s="57" t="s">
        <v>7</v>
      </c>
      <c r="C17" s="51" t="s">
        <v>11</v>
      </c>
      <c r="D17" s="51" t="s">
        <v>14</v>
      </c>
      <c r="E17" s="52">
        <v>42156</v>
      </c>
      <c r="F17" s="52">
        <v>32469</v>
      </c>
      <c r="G17" s="52">
        <v>33221</v>
      </c>
      <c r="H17" s="53">
        <f t="shared" si="0"/>
        <v>107846</v>
      </c>
      <c r="I17" s="53" t="s">
        <v>17</v>
      </c>
    </row>
    <row r="18" spans="2:9" x14ac:dyDescent="0.3">
      <c r="B18" s="57" t="s">
        <v>7</v>
      </c>
      <c r="C18" s="51" t="s">
        <v>11</v>
      </c>
      <c r="D18" s="51" t="s">
        <v>21</v>
      </c>
      <c r="E18" s="52">
        <v>45612</v>
      </c>
      <c r="F18" s="52">
        <v>34567</v>
      </c>
      <c r="G18" s="52">
        <v>12456</v>
      </c>
      <c r="H18" s="53">
        <f t="shared" si="0"/>
        <v>92635</v>
      </c>
      <c r="I18" s="53" t="s">
        <v>17</v>
      </c>
    </row>
    <row r="19" spans="2:9" x14ac:dyDescent="0.3">
      <c r="B19" s="57" t="s">
        <v>7</v>
      </c>
      <c r="C19" s="51" t="s">
        <v>12</v>
      </c>
      <c r="D19" s="51" t="s">
        <v>21</v>
      </c>
      <c r="E19" s="52">
        <v>24510</v>
      </c>
      <c r="F19" s="52">
        <v>34567</v>
      </c>
      <c r="G19" s="52">
        <v>14569</v>
      </c>
      <c r="H19" s="53">
        <f t="shared" si="0"/>
        <v>73646</v>
      </c>
      <c r="I19" s="53" t="s">
        <v>17</v>
      </c>
    </row>
    <row r="20" spans="2:9" x14ac:dyDescent="0.3">
      <c r="B20" s="57" t="s">
        <v>8</v>
      </c>
      <c r="C20" s="51" t="s">
        <v>9</v>
      </c>
      <c r="D20" s="51" t="s">
        <v>21</v>
      </c>
      <c r="E20" s="52">
        <v>33221</v>
      </c>
      <c r="F20" s="52">
        <v>42156</v>
      </c>
      <c r="G20" s="52">
        <v>22345</v>
      </c>
      <c r="H20" s="53">
        <f t="shared" si="0"/>
        <v>97722</v>
      </c>
      <c r="I20" s="53" t="s">
        <v>17</v>
      </c>
    </row>
    <row r="21" spans="2:9" x14ac:dyDescent="0.3">
      <c r="B21" s="57" t="s">
        <v>8</v>
      </c>
      <c r="C21" s="51" t="s">
        <v>10</v>
      </c>
      <c r="D21" s="51" t="s">
        <v>13</v>
      </c>
      <c r="E21" s="52">
        <v>12456</v>
      </c>
      <c r="F21" s="52">
        <v>54612</v>
      </c>
      <c r="G21" s="52">
        <v>14569</v>
      </c>
      <c r="H21" s="53">
        <f t="shared" si="0"/>
        <v>81637</v>
      </c>
      <c r="I21" s="53" t="s">
        <v>17</v>
      </c>
    </row>
    <row r="22" spans="2:9" x14ac:dyDescent="0.3">
      <c r="B22" s="57" t="s">
        <v>8</v>
      </c>
      <c r="C22" s="51" t="s">
        <v>10</v>
      </c>
      <c r="D22" s="51" t="s">
        <v>14</v>
      </c>
      <c r="E22" s="52">
        <v>21023</v>
      </c>
      <c r="F22" s="52">
        <v>12345</v>
      </c>
      <c r="G22" s="52">
        <v>75126</v>
      </c>
      <c r="H22" s="53">
        <f t="shared" si="0"/>
        <v>108494</v>
      </c>
      <c r="I22" s="53" t="s">
        <v>17</v>
      </c>
    </row>
    <row r="23" spans="2:9" x14ac:dyDescent="0.3">
      <c r="B23" s="57" t="s">
        <v>8</v>
      </c>
      <c r="C23" s="51" t="s">
        <v>11</v>
      </c>
      <c r="D23" s="51" t="s">
        <v>21</v>
      </c>
      <c r="E23" s="52">
        <v>24513</v>
      </c>
      <c r="F23" s="52">
        <v>21023</v>
      </c>
      <c r="G23" s="52">
        <v>55124</v>
      </c>
      <c r="H23" s="53">
        <f t="shared" si="0"/>
        <v>100660</v>
      </c>
      <c r="I23" s="53" t="s">
        <v>17</v>
      </c>
    </row>
    <row r="24" spans="2:9" x14ac:dyDescent="0.3">
      <c r="B24" s="57" t="s">
        <v>8</v>
      </c>
      <c r="C24" s="51" t="s">
        <v>12</v>
      </c>
      <c r="D24" s="51" t="s">
        <v>13</v>
      </c>
      <c r="E24" s="52">
        <v>75420</v>
      </c>
      <c r="F24" s="52">
        <v>42015</v>
      </c>
      <c r="G24" s="52">
        <v>24513</v>
      </c>
      <c r="H24" s="53">
        <f t="shared" si="0"/>
        <v>141948</v>
      </c>
      <c r="I24" s="53" t="s">
        <v>17</v>
      </c>
    </row>
    <row r="25" spans="2:9" x14ac:dyDescent="0.3">
      <c r="B25" s="57" t="s">
        <v>8</v>
      </c>
      <c r="C25" s="51" t="s">
        <v>12</v>
      </c>
      <c r="D25" s="51" t="s">
        <v>21</v>
      </c>
      <c r="E25" s="52">
        <v>24513</v>
      </c>
      <c r="F25" s="52">
        <v>21023</v>
      </c>
      <c r="G25" s="52">
        <v>12345</v>
      </c>
      <c r="H25" s="53">
        <f t="shared" si="0"/>
        <v>57881</v>
      </c>
      <c r="I25" s="53" t="s">
        <v>17</v>
      </c>
    </row>
    <row r="26" spans="2:9" x14ac:dyDescent="0.3">
      <c r="B26" s="57" t="s">
        <v>15</v>
      </c>
      <c r="C26" s="51" t="s">
        <v>9</v>
      </c>
      <c r="D26" s="51" t="s">
        <v>13</v>
      </c>
      <c r="E26" s="52">
        <v>75420</v>
      </c>
      <c r="F26" s="52">
        <v>24530</v>
      </c>
      <c r="G26" s="52">
        <v>23456</v>
      </c>
      <c r="H26" s="53">
        <f t="shared" si="0"/>
        <v>123406</v>
      </c>
      <c r="I26" s="53" t="s">
        <v>17</v>
      </c>
    </row>
    <row r="27" spans="2:9" x14ac:dyDescent="0.3">
      <c r="B27" s="57" t="s">
        <v>15</v>
      </c>
      <c r="C27" s="51" t="s">
        <v>10</v>
      </c>
      <c r="D27" s="51" t="s">
        <v>13</v>
      </c>
      <c r="E27" s="52">
        <v>42015</v>
      </c>
      <c r="F27" s="52">
        <v>21023</v>
      </c>
      <c r="G27" s="52">
        <v>55124</v>
      </c>
      <c r="H27" s="53">
        <f t="shared" si="0"/>
        <v>118162</v>
      </c>
      <c r="I27" s="53" t="s">
        <v>17</v>
      </c>
    </row>
    <row r="28" spans="2:9" x14ac:dyDescent="0.3">
      <c r="B28" s="57" t="s">
        <v>15</v>
      </c>
      <c r="C28" s="51" t="s">
        <v>10</v>
      </c>
      <c r="D28" s="51" t="s">
        <v>14</v>
      </c>
      <c r="E28" s="52">
        <v>24530</v>
      </c>
      <c r="F28" s="52">
        <v>42015</v>
      </c>
      <c r="G28" s="52">
        <v>24513</v>
      </c>
      <c r="H28" s="53">
        <f t="shared" si="0"/>
        <v>91058</v>
      </c>
      <c r="I28" s="53" t="s">
        <v>17</v>
      </c>
    </row>
    <row r="29" spans="2:9" x14ac:dyDescent="0.3">
      <c r="B29" s="57" t="s">
        <v>15</v>
      </c>
      <c r="C29" s="51" t="s">
        <v>11</v>
      </c>
      <c r="D29" s="51" t="s">
        <v>14</v>
      </c>
      <c r="E29" s="52">
        <v>21023</v>
      </c>
      <c r="F29" s="52">
        <v>12345</v>
      </c>
      <c r="G29" s="52">
        <v>36521</v>
      </c>
      <c r="H29" s="53">
        <f t="shared" si="0"/>
        <v>69889</v>
      </c>
      <c r="I29" s="53" t="s">
        <v>17</v>
      </c>
    </row>
    <row r="30" spans="2:9" x14ac:dyDescent="0.3">
      <c r="B30" s="57" t="s">
        <v>15</v>
      </c>
      <c r="C30" s="51" t="s">
        <v>12</v>
      </c>
      <c r="D30" s="51" t="s">
        <v>13</v>
      </c>
      <c r="E30" s="52">
        <v>42015</v>
      </c>
      <c r="F30" s="52">
        <v>24513</v>
      </c>
      <c r="G30" s="52">
        <v>112345</v>
      </c>
      <c r="H30" s="53">
        <f t="shared" si="0"/>
        <v>178873</v>
      </c>
      <c r="I30" s="53" t="s">
        <v>17</v>
      </c>
    </row>
    <row r="31" spans="2:9" x14ac:dyDescent="0.3">
      <c r="B31" s="57" t="s">
        <v>15</v>
      </c>
      <c r="C31" s="51" t="s">
        <v>12</v>
      </c>
      <c r="D31" s="51" t="s">
        <v>21</v>
      </c>
      <c r="E31" s="52">
        <v>75420</v>
      </c>
      <c r="F31" s="52">
        <v>42015</v>
      </c>
      <c r="G31" s="52">
        <v>112345</v>
      </c>
      <c r="H31" s="53">
        <f t="shared" si="0"/>
        <v>229780</v>
      </c>
      <c r="I31" s="53" t="s">
        <v>17</v>
      </c>
    </row>
    <row r="32" spans="2:9" x14ac:dyDescent="0.3">
      <c r="B32" s="57" t="s">
        <v>4</v>
      </c>
      <c r="C32" s="51" t="s">
        <v>9</v>
      </c>
      <c r="D32" s="51" t="s">
        <v>14</v>
      </c>
      <c r="E32" s="52">
        <v>23456</v>
      </c>
      <c r="F32" s="52">
        <v>24513</v>
      </c>
      <c r="G32" s="52">
        <v>75126</v>
      </c>
      <c r="H32" s="53">
        <f t="shared" si="0"/>
        <v>123095</v>
      </c>
      <c r="I32" s="53" t="s">
        <v>18</v>
      </c>
    </row>
    <row r="33" spans="2:9" x14ac:dyDescent="0.3">
      <c r="B33" s="57" t="s">
        <v>4</v>
      </c>
      <c r="C33" s="51" t="s">
        <v>10</v>
      </c>
      <c r="D33" s="51" t="s">
        <v>14</v>
      </c>
      <c r="E33" s="52">
        <v>112345</v>
      </c>
      <c r="F33" s="52">
        <v>45612</v>
      </c>
      <c r="G33" s="52">
        <v>333654</v>
      </c>
      <c r="H33" s="53">
        <f t="shared" si="0"/>
        <v>491611</v>
      </c>
      <c r="I33" s="53" t="s">
        <v>18</v>
      </c>
    </row>
    <row r="34" spans="2:9" x14ac:dyDescent="0.3">
      <c r="B34" s="57" t="s">
        <v>4</v>
      </c>
      <c r="C34" s="51" t="s">
        <v>10</v>
      </c>
      <c r="D34" s="51" t="s">
        <v>21</v>
      </c>
      <c r="E34" s="52">
        <v>22114</v>
      </c>
      <c r="F34" s="52">
        <v>33221</v>
      </c>
      <c r="G34" s="52">
        <v>55124</v>
      </c>
      <c r="H34" s="53">
        <f t="shared" si="0"/>
        <v>110459</v>
      </c>
      <c r="I34" s="53" t="s">
        <v>18</v>
      </c>
    </row>
    <row r="35" spans="2:9" x14ac:dyDescent="0.3">
      <c r="B35" s="57" t="s">
        <v>4</v>
      </c>
      <c r="C35" s="51" t="s">
        <v>11</v>
      </c>
      <c r="D35" s="51" t="s">
        <v>14</v>
      </c>
      <c r="E35" s="52">
        <v>10211</v>
      </c>
      <c r="F35" s="52">
        <v>21023</v>
      </c>
      <c r="G35" s="52">
        <v>25430</v>
      </c>
      <c r="H35" s="53">
        <f t="shared" si="0"/>
        <v>56664</v>
      </c>
      <c r="I35" s="53" t="s">
        <v>18</v>
      </c>
    </row>
    <row r="36" spans="2:9" x14ac:dyDescent="0.3">
      <c r="B36" s="57" t="s">
        <v>4</v>
      </c>
      <c r="C36" s="51" t="s">
        <v>12</v>
      </c>
      <c r="D36" s="51" t="s">
        <v>13</v>
      </c>
      <c r="E36" s="52">
        <v>87450</v>
      </c>
      <c r="F36" s="52">
        <v>45123</v>
      </c>
      <c r="G36" s="52">
        <v>65424</v>
      </c>
      <c r="H36" s="53">
        <f t="shared" si="0"/>
        <v>197997</v>
      </c>
      <c r="I36" s="53" t="s">
        <v>18</v>
      </c>
    </row>
    <row r="37" spans="2:9" x14ac:dyDescent="0.3">
      <c r="B37" s="57" t="s">
        <v>4</v>
      </c>
      <c r="C37" s="51" t="s">
        <v>12</v>
      </c>
      <c r="D37" s="51" t="s">
        <v>14</v>
      </c>
      <c r="E37" s="52">
        <v>12456</v>
      </c>
      <c r="F37" s="52">
        <v>12498</v>
      </c>
      <c r="G37" s="52">
        <v>52145</v>
      </c>
      <c r="H37" s="53">
        <f t="shared" si="0"/>
        <v>77099</v>
      </c>
      <c r="I37" s="53" t="s">
        <v>18</v>
      </c>
    </row>
    <row r="38" spans="2:9" x14ac:dyDescent="0.3">
      <c r="B38" s="57" t="s">
        <v>4</v>
      </c>
      <c r="C38" s="51" t="s">
        <v>12</v>
      </c>
      <c r="D38" s="51" t="s">
        <v>21</v>
      </c>
      <c r="E38" s="52">
        <v>12478</v>
      </c>
      <c r="F38" s="52">
        <v>58745</v>
      </c>
      <c r="G38" s="52">
        <v>4578</v>
      </c>
      <c r="H38" s="53">
        <f t="shared" si="0"/>
        <v>75801</v>
      </c>
      <c r="I38" s="53" t="s">
        <v>18</v>
      </c>
    </row>
    <row r="39" spans="2:9" x14ac:dyDescent="0.3">
      <c r="B39" s="57" t="s">
        <v>5</v>
      </c>
      <c r="C39" s="51" t="s">
        <v>9</v>
      </c>
      <c r="D39" s="51" t="s">
        <v>14</v>
      </c>
      <c r="E39" s="52">
        <v>32469</v>
      </c>
      <c r="F39" s="52">
        <v>23546</v>
      </c>
      <c r="G39" s="52">
        <v>12457</v>
      </c>
      <c r="H39" s="53">
        <f t="shared" si="0"/>
        <v>68472</v>
      </c>
      <c r="I39" s="53" t="s">
        <v>18</v>
      </c>
    </row>
    <row r="40" spans="2:9" x14ac:dyDescent="0.3">
      <c r="B40" s="57" t="s">
        <v>5</v>
      </c>
      <c r="C40" s="51" t="s">
        <v>10</v>
      </c>
      <c r="D40" s="51" t="s">
        <v>14</v>
      </c>
      <c r="E40" s="52">
        <v>24578</v>
      </c>
      <c r="F40" s="52">
        <v>24530</v>
      </c>
      <c r="G40" s="52">
        <v>112345</v>
      </c>
      <c r="H40" s="53">
        <f t="shared" si="0"/>
        <v>161453</v>
      </c>
      <c r="I40" s="53" t="s">
        <v>18</v>
      </c>
    </row>
    <row r="41" spans="2:9" x14ac:dyDescent="0.3">
      <c r="B41" s="57" t="s">
        <v>5</v>
      </c>
      <c r="C41" s="51" t="s">
        <v>10</v>
      </c>
      <c r="D41" s="51" t="s">
        <v>21</v>
      </c>
      <c r="E41" s="52">
        <v>87450</v>
      </c>
      <c r="F41" s="52">
        <v>45123</v>
      </c>
      <c r="G41" s="52">
        <v>22114</v>
      </c>
      <c r="H41" s="53">
        <f t="shared" si="0"/>
        <v>154687</v>
      </c>
      <c r="I41" s="53" t="s">
        <v>18</v>
      </c>
    </row>
    <row r="42" spans="2:9" x14ac:dyDescent="0.3">
      <c r="B42" s="57" t="s">
        <v>5</v>
      </c>
      <c r="C42" s="51" t="s">
        <v>11</v>
      </c>
      <c r="D42" s="51" t="s">
        <v>13</v>
      </c>
      <c r="E42" s="52">
        <v>12456</v>
      </c>
      <c r="F42" s="52">
        <v>12498</v>
      </c>
      <c r="G42" s="52">
        <v>42560</v>
      </c>
      <c r="H42" s="53">
        <f t="shared" si="0"/>
        <v>67514</v>
      </c>
      <c r="I42" s="53" t="s">
        <v>18</v>
      </c>
    </row>
    <row r="43" spans="2:9" x14ac:dyDescent="0.3">
      <c r="B43" s="57" t="s">
        <v>5</v>
      </c>
      <c r="C43" s="51" t="s">
        <v>11</v>
      </c>
      <c r="D43" s="51" t="s">
        <v>21</v>
      </c>
      <c r="E43" s="52">
        <v>33221</v>
      </c>
      <c r="F43" s="52">
        <v>55124</v>
      </c>
      <c r="G43" s="52">
        <v>36521</v>
      </c>
      <c r="H43" s="53">
        <f t="shared" si="0"/>
        <v>124866</v>
      </c>
      <c r="I43" s="53" t="s">
        <v>18</v>
      </c>
    </row>
    <row r="44" spans="2:9" x14ac:dyDescent="0.3">
      <c r="B44" s="57" t="s">
        <v>5</v>
      </c>
      <c r="C44" s="51" t="s">
        <v>12</v>
      </c>
      <c r="D44" s="51" t="s">
        <v>14</v>
      </c>
      <c r="E44" s="52">
        <v>21023</v>
      </c>
      <c r="F44" s="52">
        <v>12345</v>
      </c>
      <c r="G44" s="52">
        <v>34567</v>
      </c>
      <c r="H44" s="53">
        <f t="shared" si="0"/>
        <v>67935</v>
      </c>
      <c r="I44" s="53" t="s">
        <v>18</v>
      </c>
    </row>
    <row r="45" spans="2:9" x14ac:dyDescent="0.3">
      <c r="B45" s="57" t="s">
        <v>7</v>
      </c>
      <c r="C45" s="51" t="s">
        <v>9</v>
      </c>
      <c r="D45" s="51" t="s">
        <v>13</v>
      </c>
      <c r="E45" s="52">
        <v>12456</v>
      </c>
      <c r="F45" s="52">
        <v>45612</v>
      </c>
      <c r="G45" s="52">
        <v>75420</v>
      </c>
      <c r="H45" s="53">
        <f t="shared" si="0"/>
        <v>133488</v>
      </c>
      <c r="I45" s="53" t="s">
        <v>18</v>
      </c>
    </row>
    <row r="46" spans="2:9" x14ac:dyDescent="0.3">
      <c r="B46" s="57" t="s">
        <v>7</v>
      </c>
      <c r="C46" s="51" t="s">
        <v>9</v>
      </c>
      <c r="D46" s="51" t="s">
        <v>21</v>
      </c>
      <c r="E46" s="52">
        <v>98540</v>
      </c>
      <c r="F46" s="52">
        <v>112345</v>
      </c>
      <c r="G46" s="52">
        <v>45612</v>
      </c>
      <c r="H46" s="53">
        <f t="shared" si="0"/>
        <v>256497</v>
      </c>
      <c r="I46" s="53" t="s">
        <v>18</v>
      </c>
    </row>
    <row r="47" spans="2:9" x14ac:dyDescent="0.3">
      <c r="B47" s="57" t="s">
        <v>7</v>
      </c>
      <c r="C47" s="51" t="s">
        <v>10</v>
      </c>
      <c r="D47" s="51" t="s">
        <v>13</v>
      </c>
      <c r="E47" s="52">
        <v>32469</v>
      </c>
      <c r="F47" s="52">
        <v>33221</v>
      </c>
      <c r="G47" s="52">
        <v>55124</v>
      </c>
      <c r="H47" s="53">
        <f t="shared" si="0"/>
        <v>120814</v>
      </c>
      <c r="I47" s="53" t="s">
        <v>18</v>
      </c>
    </row>
    <row r="48" spans="2:9" x14ac:dyDescent="0.3">
      <c r="B48" s="57" t="s">
        <v>7</v>
      </c>
      <c r="C48" s="51" t="s">
        <v>10</v>
      </c>
      <c r="D48" s="51" t="s">
        <v>21</v>
      </c>
      <c r="E48" s="52">
        <v>24513</v>
      </c>
      <c r="F48" s="52">
        <v>21023</v>
      </c>
      <c r="G48" s="52">
        <v>12345</v>
      </c>
      <c r="H48" s="53">
        <f t="shared" si="0"/>
        <v>57881</v>
      </c>
      <c r="I48" s="53" t="s">
        <v>18</v>
      </c>
    </row>
    <row r="49" spans="2:9" x14ac:dyDescent="0.3">
      <c r="B49" s="57" t="s">
        <v>7</v>
      </c>
      <c r="C49" s="51" t="s">
        <v>12</v>
      </c>
      <c r="D49" s="51" t="s">
        <v>13</v>
      </c>
      <c r="E49" s="52">
        <v>33221</v>
      </c>
      <c r="F49" s="52">
        <v>24513</v>
      </c>
      <c r="G49" s="52">
        <v>21023</v>
      </c>
      <c r="H49" s="53">
        <f t="shared" si="0"/>
        <v>78757</v>
      </c>
      <c r="I49" s="53" t="s">
        <v>18</v>
      </c>
    </row>
    <row r="50" spans="2:9" x14ac:dyDescent="0.3">
      <c r="B50" s="57" t="s">
        <v>7</v>
      </c>
      <c r="C50" s="51" t="s">
        <v>12</v>
      </c>
      <c r="D50" s="51" t="s">
        <v>14</v>
      </c>
      <c r="E50" s="52">
        <v>23546</v>
      </c>
      <c r="F50" s="52">
        <v>12457</v>
      </c>
      <c r="G50" s="52">
        <v>24530</v>
      </c>
      <c r="H50" s="53">
        <f t="shared" si="0"/>
        <v>60533</v>
      </c>
      <c r="I50" s="53" t="s">
        <v>18</v>
      </c>
    </row>
    <row r="51" spans="2:9" x14ac:dyDescent="0.3">
      <c r="B51" s="57" t="s">
        <v>8</v>
      </c>
      <c r="C51" s="51" t="s">
        <v>9</v>
      </c>
      <c r="D51" s="51" t="s">
        <v>13</v>
      </c>
      <c r="E51" s="52">
        <v>42015</v>
      </c>
      <c r="F51" s="52">
        <v>24513</v>
      </c>
      <c r="G51" s="52">
        <v>75126</v>
      </c>
      <c r="H51" s="53">
        <f t="shared" si="0"/>
        <v>141654</v>
      </c>
      <c r="I51" s="53" t="s">
        <v>18</v>
      </c>
    </row>
    <row r="52" spans="2:9" x14ac:dyDescent="0.3">
      <c r="B52" s="57" t="s">
        <v>8</v>
      </c>
      <c r="C52" s="51" t="s">
        <v>9</v>
      </c>
      <c r="D52" s="51" t="s">
        <v>14</v>
      </c>
      <c r="E52" s="52">
        <v>24530</v>
      </c>
      <c r="F52" s="52">
        <v>75420</v>
      </c>
      <c r="G52" s="52">
        <v>12341</v>
      </c>
      <c r="H52" s="53">
        <f t="shared" si="0"/>
        <v>112291</v>
      </c>
      <c r="I52" s="53" t="s">
        <v>18</v>
      </c>
    </row>
    <row r="53" spans="2:9" x14ac:dyDescent="0.3">
      <c r="B53" s="57" t="s">
        <v>8</v>
      </c>
      <c r="C53" s="51" t="s">
        <v>10</v>
      </c>
      <c r="D53" s="51" t="s">
        <v>21</v>
      </c>
      <c r="E53" s="52">
        <v>24530</v>
      </c>
      <c r="F53" s="52">
        <v>23456</v>
      </c>
      <c r="G53" s="52">
        <v>12341</v>
      </c>
      <c r="H53" s="53">
        <f t="shared" si="0"/>
        <v>60327</v>
      </c>
      <c r="I53" s="53" t="s">
        <v>18</v>
      </c>
    </row>
    <row r="54" spans="2:9" x14ac:dyDescent="0.3">
      <c r="B54" s="57" t="s">
        <v>8</v>
      </c>
      <c r="C54" s="51" t="s">
        <v>11</v>
      </c>
      <c r="D54" s="51" t="s">
        <v>13</v>
      </c>
      <c r="E54" s="52">
        <v>32469</v>
      </c>
      <c r="F54" s="52">
        <v>33221</v>
      </c>
      <c r="G54" s="52">
        <v>22345</v>
      </c>
      <c r="H54" s="53">
        <f t="shared" si="0"/>
        <v>88035</v>
      </c>
      <c r="I54" s="53" t="s">
        <v>18</v>
      </c>
    </row>
    <row r="55" spans="2:9" x14ac:dyDescent="0.3">
      <c r="B55" s="57" t="s">
        <v>8</v>
      </c>
      <c r="C55" s="51" t="s">
        <v>11</v>
      </c>
      <c r="D55" s="51" t="s">
        <v>14</v>
      </c>
      <c r="E55" s="52">
        <v>34567</v>
      </c>
      <c r="F55" s="52">
        <v>12456</v>
      </c>
      <c r="G55" s="52">
        <v>333654</v>
      </c>
      <c r="H55" s="53">
        <f t="shared" si="0"/>
        <v>380677</v>
      </c>
      <c r="I55" s="53" t="s">
        <v>18</v>
      </c>
    </row>
    <row r="56" spans="2:9" x14ac:dyDescent="0.3">
      <c r="B56" s="57" t="s">
        <v>8</v>
      </c>
      <c r="C56" s="51" t="s">
        <v>12</v>
      </c>
      <c r="D56" s="51" t="s">
        <v>14</v>
      </c>
      <c r="E56" s="52">
        <v>34567</v>
      </c>
      <c r="F56" s="52">
        <v>24530</v>
      </c>
      <c r="G56" s="52">
        <v>75420</v>
      </c>
      <c r="H56" s="53">
        <f t="shared" si="0"/>
        <v>134517</v>
      </c>
      <c r="I56" s="53" t="s">
        <v>18</v>
      </c>
    </row>
    <row r="57" spans="2:9" x14ac:dyDescent="0.3">
      <c r="B57" s="57" t="s">
        <v>15</v>
      </c>
      <c r="C57" s="51" t="s">
        <v>9</v>
      </c>
      <c r="D57" s="51" t="s">
        <v>14</v>
      </c>
      <c r="E57" s="52">
        <v>42156</v>
      </c>
      <c r="F57" s="52">
        <v>32469</v>
      </c>
      <c r="G57" s="52">
        <v>33221</v>
      </c>
      <c r="H57" s="53">
        <f t="shared" si="0"/>
        <v>107846</v>
      </c>
      <c r="I57" s="53" t="s">
        <v>18</v>
      </c>
    </row>
    <row r="58" spans="2:9" x14ac:dyDescent="0.3">
      <c r="B58" s="57" t="s">
        <v>15</v>
      </c>
      <c r="C58" s="51" t="s">
        <v>9</v>
      </c>
      <c r="D58" s="51" t="s">
        <v>21</v>
      </c>
      <c r="E58" s="52">
        <v>21023</v>
      </c>
      <c r="F58" s="52">
        <v>55124</v>
      </c>
      <c r="G58" s="52">
        <v>12456</v>
      </c>
      <c r="H58" s="53">
        <f t="shared" si="0"/>
        <v>88603</v>
      </c>
      <c r="I58" s="53" t="s">
        <v>18</v>
      </c>
    </row>
    <row r="59" spans="2:9" x14ac:dyDescent="0.3">
      <c r="B59" s="57" t="s">
        <v>15</v>
      </c>
      <c r="C59" s="51" t="s">
        <v>10</v>
      </c>
      <c r="D59" s="51" t="s">
        <v>21</v>
      </c>
      <c r="E59" s="52">
        <v>24530</v>
      </c>
      <c r="F59" s="52">
        <v>24530</v>
      </c>
      <c r="G59" s="52">
        <v>75420</v>
      </c>
      <c r="H59" s="53">
        <f t="shared" si="0"/>
        <v>124480</v>
      </c>
      <c r="I59" s="53" t="s">
        <v>18</v>
      </c>
    </row>
    <row r="60" spans="2:9" x14ac:dyDescent="0.3">
      <c r="B60" s="57" t="s">
        <v>15</v>
      </c>
      <c r="C60" s="51" t="s">
        <v>11</v>
      </c>
      <c r="D60" s="51" t="s">
        <v>13</v>
      </c>
      <c r="E60" s="52">
        <v>33221</v>
      </c>
      <c r="F60" s="52">
        <v>42156</v>
      </c>
      <c r="G60" s="52">
        <v>12457</v>
      </c>
      <c r="H60" s="53">
        <f t="shared" si="0"/>
        <v>87834</v>
      </c>
      <c r="I60" s="53" t="s">
        <v>18</v>
      </c>
    </row>
    <row r="61" spans="2:9" x14ac:dyDescent="0.3">
      <c r="B61" s="57" t="s">
        <v>15</v>
      </c>
      <c r="C61" s="51" t="s">
        <v>11</v>
      </c>
      <c r="D61" s="51" t="s">
        <v>21</v>
      </c>
      <c r="E61" s="52">
        <v>21023</v>
      </c>
      <c r="F61" s="52">
        <v>55124</v>
      </c>
      <c r="G61" s="52">
        <v>74512</v>
      </c>
      <c r="H61" s="53">
        <f t="shared" si="0"/>
        <v>150659</v>
      </c>
      <c r="I61" s="53" t="s">
        <v>18</v>
      </c>
    </row>
    <row r="62" spans="2:9" x14ac:dyDescent="0.3">
      <c r="B62" s="58" t="s">
        <v>15</v>
      </c>
      <c r="C62" s="59" t="s">
        <v>12</v>
      </c>
      <c r="D62" s="59" t="s">
        <v>14</v>
      </c>
      <c r="E62" s="60">
        <v>24530</v>
      </c>
      <c r="F62" s="60">
        <v>12345</v>
      </c>
      <c r="G62" s="60">
        <v>75126</v>
      </c>
      <c r="H62" s="53">
        <f t="shared" si="0"/>
        <v>112001</v>
      </c>
      <c r="I62" s="53" t="s">
        <v>18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Filtros</vt:lpstr>
      <vt:lpstr>Agrupar</vt:lpstr>
      <vt:lpstr>Subtotal</vt:lpstr>
      <vt:lpstr>Tablas dinámicas</vt:lpstr>
      <vt:lpstr>Filtros!Área_de_extracción</vt:lpstr>
      <vt:lpstr>Filtros!Criterios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</dc:creator>
  <cp:lastModifiedBy>Karen R</cp:lastModifiedBy>
  <dcterms:created xsi:type="dcterms:W3CDTF">2022-04-03T17:24:15Z</dcterms:created>
  <dcterms:modified xsi:type="dcterms:W3CDTF">2022-04-18T09:05:15Z</dcterms:modified>
</cp:coreProperties>
</file>